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4245" yWindow="60" windowWidth="15480" windowHeight="11460"/>
  </bookViews>
  <sheets>
    <sheet name="Quad BAN Boys" sheetId="2" r:id="rId1"/>
    <sheet name="Quad BAN Girls" sheetId="1" r:id="rId2"/>
    <sheet name="Sample" sheetId="4" r:id="rId3"/>
    <sheet name="Comments" sheetId="3" r:id="rId4"/>
    <sheet name="100m Boys" sheetId="5" r:id="rId5"/>
    <sheet name="100m Girls" sheetId="6" r:id="rId6"/>
    <sheet name="800m Boys" sheetId="7" r:id="rId7"/>
    <sheet name="800m Girls" sheetId="8" r:id="rId8"/>
    <sheet name="Long Boys" sheetId="9" r:id="rId9"/>
    <sheet name="Long Girls" sheetId="10" r:id="rId10"/>
    <sheet name="Shot Boys" sheetId="11" r:id="rId11"/>
    <sheet name="Shot Girls" sheetId="12" r:id="rId12"/>
  </sheets>
  <calcPr calcId="171026"/>
</workbook>
</file>

<file path=xl/calcChain.xml><?xml version="1.0" encoding="utf-8"?>
<calcChain xmlns="http://schemas.openxmlformats.org/spreadsheetml/2006/main">
  <c r="L11" i="1" l="1"/>
  <c r="D11" i="1"/>
  <c r="H11" i="1"/>
  <c r="M11" i="1"/>
  <c r="L12" i="1"/>
  <c r="D12" i="1"/>
  <c r="H12" i="1"/>
  <c r="M12" i="1"/>
  <c r="Q22" i="2"/>
  <c r="Q21" i="2"/>
  <c r="Q20" i="2"/>
  <c r="Q19" i="2"/>
  <c r="Q18" i="2"/>
  <c r="M22" i="2"/>
  <c r="M21" i="2"/>
  <c r="M20" i="2"/>
  <c r="M19" i="2"/>
  <c r="M18" i="2"/>
  <c r="I22" i="2"/>
  <c r="I21" i="2"/>
  <c r="I20" i="2"/>
  <c r="I19" i="2"/>
  <c r="I18" i="2"/>
  <c r="L22" i="1"/>
  <c r="L21" i="1"/>
  <c r="L20" i="1"/>
  <c r="L19" i="1"/>
  <c r="L18" i="1"/>
  <c r="L17" i="1"/>
  <c r="L16" i="1"/>
  <c r="L15" i="1"/>
  <c r="L14" i="1"/>
  <c r="L13" i="1"/>
  <c r="D22" i="1"/>
  <c r="D21" i="1"/>
  <c r="D20" i="1"/>
  <c r="D19" i="1"/>
  <c r="D18" i="1"/>
  <c r="D17" i="1"/>
  <c r="D16" i="1"/>
  <c r="D15" i="1"/>
  <c r="D14" i="1"/>
  <c r="E14" i="1"/>
  <c r="E11" i="1"/>
  <c r="D13" i="1"/>
  <c r="E13" i="1"/>
  <c r="E19" i="1"/>
  <c r="E12" i="1"/>
  <c r="L22" i="2"/>
  <c r="L21" i="2"/>
  <c r="L20" i="2"/>
  <c r="L19" i="2"/>
  <c r="L18" i="2"/>
  <c r="L15" i="2"/>
  <c r="L14" i="2"/>
  <c r="L16" i="2"/>
  <c r="L11" i="2"/>
  <c r="L12" i="2"/>
  <c r="L17" i="2"/>
  <c r="L13" i="2"/>
  <c r="H22" i="2"/>
  <c r="H21" i="2"/>
  <c r="H20" i="2"/>
  <c r="H19" i="2"/>
  <c r="H18" i="2"/>
  <c r="H15" i="2"/>
  <c r="B463" i="5"/>
  <c r="B464" i="5"/>
  <c r="B465" i="5"/>
  <c r="H14" i="2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44" i="5"/>
  <c r="A545" i="5"/>
  <c r="A546" i="5"/>
  <c r="A547" i="5"/>
  <c r="A548" i="5"/>
  <c r="A549" i="5"/>
  <c r="A550" i="5"/>
  <c r="A551" i="5"/>
  <c r="A552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H16" i="2"/>
  <c r="H11" i="2"/>
  <c r="H12" i="2"/>
  <c r="A185" i="5"/>
  <c r="A186" i="5"/>
  <c r="A187" i="5"/>
  <c r="A188" i="5"/>
  <c r="A189" i="5"/>
  <c r="A190" i="5"/>
  <c r="A191" i="5"/>
  <c r="A192" i="5"/>
  <c r="H17" i="2"/>
  <c r="H13" i="2"/>
  <c r="D22" i="2"/>
  <c r="D21" i="2"/>
  <c r="D20" i="2"/>
  <c r="D19" i="2"/>
  <c r="D18" i="2"/>
  <c r="D15" i="2"/>
  <c r="E15" i="2"/>
  <c r="I15" i="2"/>
  <c r="D14" i="2"/>
  <c r="E14" i="2"/>
  <c r="D16" i="2"/>
  <c r="E16" i="2"/>
  <c r="D11" i="2"/>
  <c r="I11" i="2"/>
  <c r="E11" i="2"/>
  <c r="D12" i="2"/>
  <c r="I12" i="2"/>
  <c r="D17" i="2"/>
  <c r="I17" i="2"/>
  <c r="D13" i="2"/>
  <c r="E13" i="2"/>
  <c r="P22" i="2"/>
  <c r="P21" i="2"/>
  <c r="P20" i="2"/>
  <c r="P19" i="2"/>
  <c r="P18" i="2"/>
  <c r="P15" i="2"/>
  <c r="M15" i="2"/>
  <c r="Q15" i="2"/>
  <c r="P14" i="2"/>
  <c r="Q14" i="2"/>
  <c r="P16" i="2"/>
  <c r="Q16" i="2"/>
  <c r="P11" i="2"/>
  <c r="P12" i="2"/>
  <c r="P17" i="2"/>
  <c r="Q17" i="2"/>
  <c r="P13" i="2"/>
  <c r="Q13" i="2"/>
  <c r="P22" i="1"/>
  <c r="P21" i="1"/>
  <c r="P20" i="1"/>
  <c r="P19" i="1"/>
  <c r="P18" i="1"/>
  <c r="P17" i="1"/>
  <c r="P16" i="1"/>
  <c r="P15" i="1"/>
  <c r="P14" i="1"/>
  <c r="P11" i="1"/>
  <c r="P13" i="1"/>
  <c r="P12" i="1"/>
  <c r="H22" i="1"/>
  <c r="H21" i="1"/>
  <c r="H20" i="1"/>
  <c r="H19" i="1"/>
  <c r="H18" i="1"/>
  <c r="H17" i="1"/>
  <c r="H16" i="1"/>
  <c r="H15" i="1"/>
  <c r="H14" i="1"/>
  <c r="I11" i="1"/>
  <c r="H13" i="1"/>
  <c r="I13" i="1"/>
  <c r="I12" i="1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162" i="7"/>
  <c r="B163" i="7"/>
  <c r="B151" i="7"/>
  <c r="B152" i="7"/>
  <c r="B153" i="7"/>
  <c r="B154" i="7"/>
  <c r="B155" i="7"/>
  <c r="B156" i="7"/>
  <c r="B157" i="7"/>
  <c r="B148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29" i="7"/>
  <c r="B130" i="7"/>
  <c r="B128" i="5"/>
  <c r="B129" i="5"/>
  <c r="B130" i="5"/>
  <c r="B131" i="5"/>
  <c r="B132" i="5"/>
  <c r="B133" i="5"/>
  <c r="B136" i="5"/>
  <c r="B137" i="5"/>
  <c r="B138" i="5"/>
  <c r="B139" i="5"/>
  <c r="B145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A193" i="5"/>
  <c r="A194" i="5"/>
  <c r="A195" i="5"/>
  <c r="A196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B459" i="5"/>
  <c r="B460" i="5"/>
  <c r="B461" i="5"/>
  <c r="B466" i="5"/>
  <c r="B467" i="5"/>
  <c r="B469" i="5"/>
  <c r="B470" i="5"/>
  <c r="B471" i="5"/>
  <c r="B472" i="5"/>
  <c r="B473" i="5"/>
  <c r="B475" i="5"/>
  <c r="B476" i="5"/>
  <c r="B477" i="5"/>
  <c r="B478" i="5"/>
  <c r="B479" i="5"/>
  <c r="B480" i="5"/>
  <c r="B481" i="5"/>
  <c r="B483" i="5"/>
  <c r="B484" i="5"/>
  <c r="B485" i="5"/>
  <c r="B486" i="5"/>
  <c r="B487" i="5"/>
  <c r="B488" i="5"/>
  <c r="B489" i="5"/>
  <c r="B490" i="5"/>
  <c r="B492" i="5"/>
  <c r="B493" i="5"/>
  <c r="B494" i="5"/>
  <c r="B495" i="5"/>
  <c r="B496" i="5"/>
  <c r="B497" i="5"/>
  <c r="B498" i="5"/>
  <c r="B499" i="5"/>
  <c r="B500" i="5"/>
  <c r="B501" i="5"/>
  <c r="B502" i="5"/>
  <c r="B504" i="5"/>
  <c r="B505" i="5"/>
  <c r="A541" i="5"/>
  <c r="A553" i="5"/>
  <c r="A556" i="5"/>
  <c r="A557" i="5"/>
  <c r="A558" i="5"/>
  <c r="A559" i="5"/>
  <c r="A560" i="5"/>
  <c r="A561" i="5"/>
  <c r="E11" i="4"/>
  <c r="I11" i="4"/>
  <c r="M11" i="4"/>
  <c r="Q11" i="4"/>
  <c r="E12" i="4"/>
  <c r="I12" i="4"/>
  <c r="M12" i="4"/>
  <c r="Q12" i="4"/>
  <c r="E13" i="4"/>
  <c r="I13" i="4"/>
  <c r="M13" i="4"/>
  <c r="Q13" i="4"/>
  <c r="E14" i="4"/>
  <c r="I14" i="4"/>
  <c r="M14" i="4"/>
  <c r="Q14" i="4"/>
  <c r="E15" i="4"/>
  <c r="I15" i="4"/>
  <c r="M15" i="4"/>
  <c r="Q15" i="4"/>
  <c r="E16" i="4"/>
  <c r="I16" i="4"/>
  <c r="M16" i="4"/>
  <c r="Q16" i="4"/>
  <c r="E17" i="4"/>
  <c r="I17" i="4"/>
  <c r="M17" i="4"/>
  <c r="Q17" i="4"/>
  <c r="E18" i="4"/>
  <c r="I18" i="4"/>
  <c r="M18" i="4"/>
  <c r="Q18" i="4"/>
  <c r="E26" i="4"/>
  <c r="I26" i="4"/>
  <c r="M26" i="4"/>
  <c r="Q26" i="4"/>
  <c r="E27" i="4"/>
  <c r="I27" i="4"/>
  <c r="M27" i="4"/>
  <c r="Q27" i="4"/>
  <c r="E28" i="4"/>
  <c r="I28" i="4"/>
  <c r="M28" i="4"/>
  <c r="Q28" i="4"/>
  <c r="E29" i="4"/>
  <c r="I29" i="4"/>
  <c r="M29" i="4"/>
  <c r="Q29" i="4"/>
  <c r="E30" i="4"/>
  <c r="I30" i="4"/>
  <c r="M30" i="4"/>
  <c r="Q30" i="4"/>
  <c r="E31" i="4"/>
  <c r="I31" i="4"/>
  <c r="M31" i="4"/>
  <c r="Q31" i="4"/>
  <c r="E32" i="4"/>
  <c r="I32" i="4"/>
  <c r="M32" i="4"/>
  <c r="Q32" i="4"/>
  <c r="E33" i="4"/>
  <c r="I33" i="4"/>
  <c r="M33" i="4"/>
  <c r="Q33" i="4"/>
  <c r="E41" i="4"/>
  <c r="I41" i="4"/>
  <c r="M41" i="4"/>
  <c r="Q41" i="4"/>
  <c r="E42" i="4"/>
  <c r="I42" i="4"/>
  <c r="M42" i="4"/>
  <c r="Q42" i="4"/>
  <c r="E43" i="4"/>
  <c r="I43" i="4"/>
  <c r="M43" i="4"/>
  <c r="Q43" i="4"/>
  <c r="E44" i="4"/>
  <c r="I44" i="4"/>
  <c r="M44" i="4"/>
  <c r="Q44" i="4"/>
  <c r="E45" i="4"/>
  <c r="I45" i="4"/>
  <c r="M45" i="4"/>
  <c r="Q45" i="4"/>
  <c r="E46" i="4"/>
  <c r="I46" i="4"/>
  <c r="M46" i="4"/>
  <c r="Q46" i="4"/>
  <c r="E47" i="4"/>
  <c r="I47" i="4"/>
  <c r="M47" i="4"/>
  <c r="Q47" i="4"/>
  <c r="E48" i="4"/>
  <c r="I48" i="4"/>
  <c r="M48" i="4"/>
  <c r="Q48" i="4"/>
  <c r="E56" i="4"/>
  <c r="I56" i="4"/>
  <c r="M56" i="4"/>
  <c r="Q56" i="4"/>
  <c r="E57" i="4"/>
  <c r="I57" i="4"/>
  <c r="M57" i="4"/>
  <c r="Q57" i="4"/>
  <c r="E58" i="4"/>
  <c r="I58" i="4"/>
  <c r="M58" i="4"/>
  <c r="Q58" i="4"/>
  <c r="E59" i="4"/>
  <c r="I59" i="4"/>
  <c r="M59" i="4"/>
  <c r="Q59" i="4"/>
  <c r="E60" i="4"/>
  <c r="I60" i="4"/>
  <c r="M60" i="4"/>
  <c r="Q60" i="4"/>
  <c r="E61" i="4"/>
  <c r="I61" i="4"/>
  <c r="M61" i="4"/>
  <c r="Q61" i="4"/>
  <c r="E62" i="4"/>
  <c r="I62" i="4"/>
  <c r="M62" i="4"/>
  <c r="Q62" i="4"/>
  <c r="E63" i="4"/>
  <c r="I63" i="4"/>
  <c r="M63" i="4"/>
  <c r="Q63" i="4"/>
  <c r="E71" i="4"/>
  <c r="I71" i="4"/>
  <c r="M71" i="4"/>
  <c r="Q71" i="4"/>
  <c r="E72" i="4"/>
  <c r="I72" i="4"/>
  <c r="M72" i="4"/>
  <c r="Q72" i="4"/>
  <c r="E73" i="4"/>
  <c r="I73" i="4"/>
  <c r="M73" i="4"/>
  <c r="Q73" i="4"/>
  <c r="E74" i="4"/>
  <c r="I74" i="4"/>
  <c r="M74" i="4"/>
  <c r="Q74" i="4"/>
  <c r="E75" i="4"/>
  <c r="I75" i="4"/>
  <c r="M75" i="4"/>
  <c r="Q75" i="4"/>
  <c r="E76" i="4"/>
  <c r="I76" i="4"/>
  <c r="M76" i="4"/>
  <c r="Q76" i="4"/>
  <c r="E77" i="4"/>
  <c r="I77" i="4"/>
  <c r="M77" i="4"/>
  <c r="Q77" i="4"/>
  <c r="E78" i="4"/>
  <c r="I78" i="4"/>
  <c r="M78" i="4"/>
  <c r="Q78" i="4"/>
  <c r="E15" i="1"/>
  <c r="E16" i="1"/>
  <c r="E17" i="1"/>
  <c r="E18" i="1"/>
  <c r="E20" i="1"/>
  <c r="E21" i="1"/>
  <c r="E22" i="1"/>
  <c r="E17" i="2"/>
  <c r="E18" i="2"/>
  <c r="E19" i="2"/>
  <c r="E20" i="2"/>
  <c r="E21" i="2"/>
  <c r="E22" i="2"/>
  <c r="A56" i="10"/>
  <c r="A55" i="10"/>
  <c r="A54" i="10"/>
  <c r="A53" i="10"/>
  <c r="A52" i="10"/>
  <c r="A51" i="10"/>
  <c r="A50" i="10"/>
  <c r="A49" i="10"/>
  <c r="Q16" i="1"/>
  <c r="Q18" i="1"/>
  <c r="Q20" i="1"/>
  <c r="Q22" i="1"/>
  <c r="Q17" i="1"/>
  <c r="Q19" i="1"/>
  <c r="Q21" i="1"/>
  <c r="I16" i="1"/>
  <c r="I18" i="1"/>
  <c r="I20" i="1"/>
  <c r="M20" i="1"/>
  <c r="I22" i="1"/>
  <c r="M16" i="1"/>
  <c r="M18" i="1"/>
  <c r="M22" i="1"/>
  <c r="I15" i="1"/>
  <c r="I17" i="1"/>
  <c r="I19" i="1"/>
  <c r="I21" i="1"/>
  <c r="M15" i="1"/>
  <c r="M17" i="1"/>
  <c r="M19" i="1"/>
  <c r="M21" i="1"/>
  <c r="M14" i="1"/>
  <c r="I13" i="2"/>
  <c r="I16" i="2"/>
  <c r="I14" i="2"/>
  <c r="M13" i="1"/>
  <c r="M12" i="2"/>
  <c r="M16" i="2"/>
  <c r="M14" i="2"/>
  <c r="Q12" i="2"/>
  <c r="Q13" i="1"/>
  <c r="Q12" i="1"/>
  <c r="M11" i="2"/>
  <c r="Q11" i="2"/>
  <c r="I14" i="1"/>
  <c r="Q15" i="1"/>
  <c r="Q14" i="1"/>
  <c r="Q11" i="1"/>
  <c r="M17" i="2"/>
  <c r="M13" i="2"/>
  <c r="E12" i="2"/>
</calcChain>
</file>

<file path=xl/sharedStrings.xml><?xml version="1.0" encoding="utf-8"?>
<sst xmlns="http://schemas.openxmlformats.org/spreadsheetml/2006/main" count="816" uniqueCount="335">
  <si>
    <t xml:space="preserve">Cypress Hills Sectional </t>
  </si>
  <si>
    <t xml:space="preserve">Quadathlon Results - Boys </t>
  </si>
  <si>
    <t xml:space="preserve"> (Hy-Tek Scoring Tables)</t>
  </si>
  <si>
    <t>Perf:</t>
  </si>
  <si>
    <t>Points</t>
  </si>
  <si>
    <t>Placing</t>
  </si>
  <si>
    <t>Event</t>
  </si>
  <si>
    <t>after</t>
  </si>
  <si>
    <t>Final</t>
  </si>
  <si>
    <t>One</t>
  </si>
  <si>
    <t>Long</t>
  </si>
  <si>
    <t xml:space="preserve">One </t>
  </si>
  <si>
    <t>Two</t>
  </si>
  <si>
    <t>100m</t>
  </si>
  <si>
    <t>Three</t>
  </si>
  <si>
    <t>Shot</t>
  </si>
  <si>
    <t>Four</t>
  </si>
  <si>
    <t>800m</t>
  </si>
  <si>
    <t xml:space="preserve">Team </t>
  </si>
  <si>
    <t>Events</t>
  </si>
  <si>
    <t>Total</t>
  </si>
  <si>
    <t>Athlete</t>
  </si>
  <si>
    <t>School</t>
  </si>
  <si>
    <t>Carter Lamotte</t>
  </si>
  <si>
    <t>Ponteix</t>
  </si>
  <si>
    <t>Landyn Lacher</t>
  </si>
  <si>
    <t>Brady Wilson</t>
  </si>
  <si>
    <t>Irwin</t>
  </si>
  <si>
    <t>Ethan Hopfner</t>
  </si>
  <si>
    <t>Tanner Gray</t>
  </si>
  <si>
    <t>Waldeck</t>
  </si>
  <si>
    <t>Zack Painchaud</t>
  </si>
  <si>
    <t>Zack Sumner</t>
  </si>
  <si>
    <t>Gull Lake</t>
  </si>
  <si>
    <t>Cypress Hills Sectional</t>
  </si>
  <si>
    <t xml:space="preserve">Quadathlon Results - Girls </t>
  </si>
  <si>
    <t>Sierra Ross</t>
  </si>
  <si>
    <t>Daniela Palaganas</t>
  </si>
  <si>
    <t>Mikenna Painchau</t>
  </si>
  <si>
    <t>Tenille Willows</t>
  </si>
  <si>
    <t>District</t>
  </si>
  <si>
    <t xml:space="preserve">Quadathlon Results </t>
  </si>
  <si>
    <t>Prior to Start of Event</t>
  </si>
  <si>
    <t>Worth, Glen</t>
  </si>
  <si>
    <t>Glentworth</t>
  </si>
  <si>
    <t>Bell, Graham</t>
  </si>
  <si>
    <t>Bellevue</t>
  </si>
  <si>
    <t>Port, Karen</t>
  </si>
  <si>
    <t>Caronport</t>
  </si>
  <si>
    <t>Drake, Francis</t>
  </si>
  <si>
    <t>Drake</t>
  </si>
  <si>
    <t>Engle, Obtuse</t>
  </si>
  <si>
    <t>Englefeld</t>
  </si>
  <si>
    <t>Fish, Jack</t>
  </si>
  <si>
    <t>Fishing Lake</t>
  </si>
  <si>
    <t>Stone, Roland</t>
  </si>
  <si>
    <t>Mossbank</t>
  </si>
  <si>
    <t>Perry, KT</t>
  </si>
  <si>
    <t>Peacock</t>
  </si>
  <si>
    <t>After First Event</t>
  </si>
  <si>
    <t>After Second Event</t>
  </si>
  <si>
    <t>After Third Event</t>
  </si>
  <si>
    <t>FINAL</t>
  </si>
  <si>
    <t>AFTER THE COMPLETION OF EACH EVENT:</t>
  </si>
  <si>
    <t>1. Enter all results (performances) manually. Only type is the shaded beige areas.</t>
  </si>
  <si>
    <t>2. The points should be scored automatically.</t>
  </si>
  <si>
    <t xml:space="preserve">3. Then, use "Data, Sort" to rearrange the list from highest point-getters to lowest point-getters to this point (on the far left, highlight </t>
  </si>
  <si>
    <t xml:space="preserve">    the row numbers you want to rearrange).  Be sure to click "no header row" at the bottom, then choose the correct column (whichever</t>
  </si>
  <si>
    <t xml:space="preserve">    column contains the latest points totals) and select "descending".  </t>
  </si>
  <si>
    <t>4. Then manually assign the placings.</t>
  </si>
  <si>
    <t>5. Print the results to this point, announce, post</t>
  </si>
  <si>
    <t>6. Repeat for next event.</t>
  </si>
  <si>
    <t>7. After all events are completed, also asign the team points to the top six (last column) - 10,8,6,4,2,1</t>
  </si>
  <si>
    <r>
      <t>For 800m</t>
    </r>
    <r>
      <rPr>
        <sz val="14"/>
        <rFont val="Arial"/>
      </rPr>
      <t xml:space="preserve"> - ensure entries are in the format 0:00.00</t>
    </r>
  </si>
  <si>
    <r>
      <t xml:space="preserve">Note: </t>
    </r>
    <r>
      <rPr>
        <sz val="14"/>
        <rFont val="Arial"/>
      </rPr>
      <t xml:space="preserve"> The sheets have to be entered from left to right as the day goes on.  If you change the order the quad events are held at your meet, then </t>
    </r>
    <phoneticPr fontId="14" type="noConversion"/>
  </si>
  <si>
    <t>manually calculate the sum of points  (ie. don't rely on computer formula to do it properly for you!!!)</t>
    <phoneticPr fontId="14" type="noConversion"/>
  </si>
  <si>
    <t>Time</t>
  </si>
  <si>
    <t>Times</t>
  </si>
  <si>
    <t>Distance</t>
  </si>
  <si>
    <t>3.13</t>
  </si>
  <si>
    <t>3.14</t>
  </si>
  <si>
    <t>3.15</t>
  </si>
  <si>
    <t>3.16</t>
  </si>
  <si>
    <t>3.19</t>
  </si>
  <si>
    <t>3.21</t>
  </si>
  <si>
    <t>3.22</t>
  </si>
  <si>
    <t>3.23</t>
  </si>
  <si>
    <t>3.24</t>
  </si>
  <si>
    <t>3.25</t>
  </si>
  <si>
    <t>3.26</t>
  </si>
  <si>
    <t>3.27</t>
  </si>
  <si>
    <t>3.28</t>
  </si>
  <si>
    <t>3.43</t>
  </si>
  <si>
    <t>130</t>
  </si>
  <si>
    <t>132</t>
  </si>
  <si>
    <t>133</t>
  </si>
  <si>
    <t>135</t>
  </si>
  <si>
    <t>139</t>
  </si>
  <si>
    <t>140</t>
  </si>
  <si>
    <t>142</t>
  </si>
  <si>
    <t>143</t>
  </si>
  <si>
    <t>145</t>
  </si>
  <si>
    <t>146</t>
  </si>
  <si>
    <t>147</t>
  </si>
  <si>
    <t>149</t>
  </si>
  <si>
    <t>150</t>
  </si>
  <si>
    <t>152</t>
  </si>
  <si>
    <t>170</t>
  </si>
  <si>
    <t>174</t>
  </si>
  <si>
    <t>5.86</t>
  </si>
  <si>
    <t>5.92</t>
  </si>
  <si>
    <t>5.93</t>
  </si>
  <si>
    <t>5.94</t>
  </si>
  <si>
    <t>5.95</t>
  </si>
  <si>
    <t>5.96</t>
  </si>
  <si>
    <t>6.03</t>
  </si>
  <si>
    <t>6.07</t>
  </si>
  <si>
    <t>6.08</t>
  </si>
  <si>
    <t>6.09</t>
  </si>
  <si>
    <t>6.17</t>
  </si>
  <si>
    <t>6.18</t>
  </si>
  <si>
    <t>6.19</t>
  </si>
  <si>
    <t>682</t>
  </si>
  <si>
    <t>695</t>
  </si>
  <si>
    <t>697</t>
  </si>
  <si>
    <t>700</t>
  </si>
  <si>
    <t>702</t>
  </si>
  <si>
    <t>704</t>
  </si>
  <si>
    <t>720</t>
  </si>
  <si>
    <t>729</t>
  </si>
  <si>
    <t>732</t>
  </si>
  <si>
    <t>734</t>
  </si>
  <si>
    <t>736</t>
  </si>
  <si>
    <t>753</t>
  </si>
  <si>
    <t>755</t>
  </si>
  <si>
    <t>757</t>
  </si>
  <si>
    <t>760</t>
  </si>
  <si>
    <t>565</t>
  </si>
  <si>
    <t>567</t>
  </si>
  <si>
    <t>570</t>
  </si>
  <si>
    <t>595</t>
  </si>
  <si>
    <t>598</t>
  </si>
  <si>
    <t>601</t>
  </si>
  <si>
    <t>603</t>
  </si>
  <si>
    <t>606</t>
  </si>
  <si>
    <t>609</t>
  </si>
  <si>
    <t>612</t>
  </si>
  <si>
    <t>614</t>
  </si>
  <si>
    <t>617</t>
  </si>
  <si>
    <t>620</t>
  </si>
  <si>
    <t>4.12</t>
  </si>
  <si>
    <t>4.14</t>
  </si>
  <si>
    <t>4.21</t>
  </si>
  <si>
    <t>4.23</t>
  </si>
  <si>
    <t>4.31</t>
  </si>
  <si>
    <t>4.33</t>
  </si>
  <si>
    <t>4.35</t>
  </si>
  <si>
    <t>4.44</t>
  </si>
  <si>
    <t>4.45</t>
  </si>
  <si>
    <t>4.47</t>
  </si>
  <si>
    <t>4.49</t>
  </si>
  <si>
    <t>4.51</t>
  </si>
  <si>
    <t>4.58</t>
  </si>
  <si>
    <t>4.59</t>
  </si>
  <si>
    <t>4.61</t>
  </si>
  <si>
    <t>4.63</t>
  </si>
  <si>
    <t>4.65</t>
  </si>
  <si>
    <t>4.66</t>
  </si>
  <si>
    <t>4.68</t>
  </si>
  <si>
    <t>4.77</t>
  </si>
  <si>
    <t>4.82</t>
  </si>
  <si>
    <t>4.84</t>
  </si>
  <si>
    <t>4.86</t>
  </si>
  <si>
    <t>4.91</t>
  </si>
  <si>
    <t>198</t>
  </si>
  <si>
    <t>199</t>
  </si>
  <si>
    <t>203</t>
  </si>
  <si>
    <t>204</t>
  </si>
  <si>
    <t>209</t>
  </si>
  <si>
    <t>210</t>
  </si>
  <si>
    <t>211</t>
  </si>
  <si>
    <t>216</t>
  </si>
  <si>
    <t>217</t>
  </si>
  <si>
    <t>218</t>
  </si>
  <si>
    <t>219</t>
  </si>
  <si>
    <t>220</t>
  </si>
  <si>
    <t>224</t>
  </si>
  <si>
    <t>225</t>
  </si>
  <si>
    <t>226</t>
  </si>
  <si>
    <t>227</t>
  </si>
  <si>
    <t>228</t>
  </si>
  <si>
    <t>229</t>
  </si>
  <si>
    <t>230</t>
  </si>
  <si>
    <t>235</t>
  </si>
  <si>
    <t>238</t>
  </si>
  <si>
    <t>239</t>
  </si>
  <si>
    <t>240</t>
  </si>
  <si>
    <t>243</t>
  </si>
  <si>
    <t>10.07</t>
  </si>
  <si>
    <t>10.09</t>
  </si>
  <si>
    <t>10.14</t>
  </si>
  <si>
    <t>10.15</t>
  </si>
  <si>
    <t>10.17</t>
  </si>
  <si>
    <t>10.19</t>
  </si>
  <si>
    <t>10.25</t>
  </si>
  <si>
    <t>10.27</t>
  </si>
  <si>
    <t>10.29</t>
  </si>
  <si>
    <t>10.72</t>
  </si>
  <si>
    <t>542</t>
  </si>
  <si>
    <t>547</t>
  </si>
  <si>
    <t>548</t>
  </si>
  <si>
    <t>551</t>
  </si>
  <si>
    <t>552</t>
  </si>
  <si>
    <t>553</t>
  </si>
  <si>
    <t>554</t>
  </si>
  <si>
    <t>558</t>
  </si>
  <si>
    <t>559</t>
  </si>
  <si>
    <t>560</t>
  </si>
  <si>
    <t>586</t>
  </si>
  <si>
    <t>15.57</t>
  </si>
  <si>
    <t>15.59</t>
  </si>
  <si>
    <t>15.65</t>
  </si>
  <si>
    <t>15.67</t>
  </si>
  <si>
    <t>15.72</t>
  </si>
  <si>
    <t>15.73</t>
  </si>
  <si>
    <t>15.75</t>
  </si>
  <si>
    <t>15.77</t>
  </si>
  <si>
    <t>15.78</t>
  </si>
  <si>
    <t>15.81</t>
  </si>
  <si>
    <t>15.83</t>
  </si>
  <si>
    <t>15.85</t>
  </si>
  <si>
    <t>15.86</t>
  </si>
  <si>
    <t>15.98</t>
  </si>
  <si>
    <t>15.99</t>
  </si>
  <si>
    <t>16.01</t>
  </si>
  <si>
    <t>16.09</t>
  </si>
  <si>
    <t>16.14</t>
  </si>
  <si>
    <t>16.15</t>
  </si>
  <si>
    <t>16.25</t>
  </si>
  <si>
    <t>16.27</t>
  </si>
  <si>
    <t>16.28</t>
  </si>
  <si>
    <t>16.32</t>
  </si>
  <si>
    <t>16.33</t>
  </si>
  <si>
    <t>16.38</t>
  </si>
  <si>
    <t>882</t>
  </si>
  <si>
    <t>883</t>
  </si>
  <si>
    <t>884</t>
  </si>
  <si>
    <t>887</t>
  </si>
  <si>
    <t>888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</si>
  <si>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</si>
  <si>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</si>
  <si>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</si>
  <si>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</si>
  <si>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</si>
  <si>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</si>
  <si>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</si>
  <si>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</si>
  <si>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</si>
  <si>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</si>
  <si>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907</t>
  </si>
  <si>
    <t>908</t>
  </si>
  <si>
    <t>909</t>
  </si>
  <si>
    <t>914</t>
  </si>
  <si>
    <t>917</t>
  </si>
  <si>
    <t>918</t>
  </si>
  <si>
    <t>921</t>
  </si>
  <si>
    <t>924</t>
  </si>
  <si>
    <t>925</t>
  </si>
  <si>
    <t>926</t>
  </si>
  <si>
    <t>927</t>
  </si>
  <si>
    <t>928</t>
  </si>
  <si>
    <t>929</t>
  </si>
  <si>
    <t>932</t>
  </si>
  <si>
    <t>9.29</t>
  </si>
  <si>
    <t>9.32</t>
  </si>
  <si>
    <t>9.36</t>
  </si>
  <si>
    <t>9.38</t>
  </si>
  <si>
    <t>9.45</t>
  </si>
  <si>
    <t>9.56</t>
  </si>
  <si>
    <t>9.61</t>
  </si>
  <si>
    <t>9.62</t>
  </si>
  <si>
    <t>9.64</t>
  </si>
  <si>
    <t>9.65</t>
  </si>
  <si>
    <t>9.67</t>
  </si>
  <si>
    <t>9.68</t>
  </si>
  <si>
    <t>9.72</t>
  </si>
  <si>
    <t>9.73</t>
  </si>
  <si>
    <t>9.75</t>
  </si>
  <si>
    <t>9.76</t>
  </si>
  <si>
    <t>9.78</t>
  </si>
  <si>
    <t>10.08</t>
  </si>
  <si>
    <t>10.11</t>
  </si>
  <si>
    <t>540</t>
  </si>
  <si>
    <t>541</t>
  </si>
  <si>
    <t>545</t>
  </si>
  <si>
    <t>546</t>
  </si>
  <si>
    <t>561</t>
  </si>
  <si>
    <t>562</t>
  </si>
  <si>
    <t>563</t>
  </si>
  <si>
    <t>564</t>
  </si>
  <si>
    <t>566</t>
  </si>
  <si>
    <t>568</t>
  </si>
  <si>
    <t>569</t>
  </si>
  <si>
    <t>571</t>
  </si>
  <si>
    <t>572</t>
  </si>
  <si>
    <t>591</t>
  </si>
  <si>
    <t>592</t>
  </si>
  <si>
    <t>593</t>
  </si>
  <si>
    <t>594</t>
  </si>
  <si>
    <t>14.66</t>
  </si>
  <si>
    <t>14.72</t>
  </si>
  <si>
    <t>14.73</t>
  </si>
  <si>
    <t>14.75</t>
  </si>
  <si>
    <t>14.76</t>
  </si>
  <si>
    <t>14.78</t>
  </si>
  <si>
    <t>14.83</t>
  </si>
  <si>
    <t>14.85</t>
  </si>
  <si>
    <t>14.86</t>
  </si>
  <si>
    <t>14.91</t>
  </si>
  <si>
    <t>14.92</t>
  </si>
  <si>
    <t>14.94</t>
  </si>
  <si>
    <t>14.95</t>
  </si>
  <si>
    <t>14.97</t>
  </si>
  <si>
    <t>14.98</t>
  </si>
  <si>
    <t>15.01</t>
  </si>
  <si>
    <t>15.03</t>
  </si>
  <si>
    <t>901</t>
  </si>
  <si>
    <t>902</t>
  </si>
  <si>
    <t>903</t>
  </si>
  <si>
    <t>912</t>
  </si>
  <si>
    <t>913</t>
  </si>
  <si>
    <t>915</t>
  </si>
  <si>
    <t>916</t>
  </si>
  <si>
    <t>919</t>
  </si>
  <si>
    <t>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</si>
</sst>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#.#"/>
    <numFmt numFmtId="165" formatCode="h\,mm\.ss"/>
    <numFmt numFmtId="166" formatCode="00.00"/>
    <numFmt numFmtId="167" formatCode="m:ss.000"/>
    <numFmt numFmtId="168" formatCode="m:ss.00"/>
  </numFmts>
  <fonts count="24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</font>
    <font>
      <sz val="12"/>
      <name val="Arial"/>
    </font>
    <font>
      <b/>
      <sz val="12"/>
      <name val="Arial"/>
    </font>
    <font>
      <b/>
      <sz val="18"/>
      <name val="Arial"/>
    </font>
    <font>
      <sz val="18"/>
      <name val="Arial"/>
    </font>
    <font>
      <b/>
      <sz val="24"/>
      <name val="Arial"/>
    </font>
    <font>
      <b/>
      <sz val="36"/>
      <name val="Arial"/>
    </font>
    <font>
      <sz val="36"/>
      <name val="Arial"/>
    </font>
    <font>
      <sz val="24"/>
      <name val="Arial"/>
    </font>
    <font>
      <sz val="14"/>
      <name val="Arial"/>
    </font>
    <font>
      <b/>
      <sz val="16"/>
      <name val="Arial"/>
    </font>
    <font>
      <sz val="8"/>
      <name val="Verdana"/>
    </font>
    <font>
      <sz val="10"/>
      <name val="Times New Roman"/>
      <family val="1"/>
    </font>
    <font>
      <vertAlign val="subscript"/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3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165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" fontId="0" fillId="0" borderId="0" xfId="0" applyNumberFormat="1" applyBorder="1" applyAlignment="1">
      <alignment horizontal="left"/>
    </xf>
    <xf numFmtId="1" fontId="1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2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right"/>
    </xf>
    <xf numFmtId="1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0" fontId="4" fillId="0" borderId="8" xfId="0" applyFont="1" applyFill="1" applyBorder="1"/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9" xfId="0" applyFont="1" applyFill="1" applyBorder="1"/>
    <xf numFmtId="2" fontId="5" fillId="0" borderId="1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12" fillId="0" borderId="0" xfId="0" applyFont="1"/>
    <xf numFmtId="0" fontId="2" fillId="0" borderId="0" xfId="0" applyFont="1"/>
    <xf numFmtId="0" fontId="4" fillId="0" borderId="0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  <xf numFmtId="2" fontId="0" fillId="0" borderId="0" xfId="0" applyNumberFormat="1"/>
    <xf numFmtId="2" fontId="15" fillId="0" borderId="0" xfId="0" applyNumberFormat="1" applyFont="1" applyFill="1" applyAlignment="1">
      <alignment horizontal="right" vertical="center"/>
    </xf>
    <xf numFmtId="166" fontId="15" fillId="0" borderId="0" xfId="0" applyNumberFormat="1" applyFont="1" applyFill="1" applyAlignment="1">
      <alignment horizontal="right" vertical="center"/>
    </xf>
    <xf numFmtId="2" fontId="15" fillId="0" borderId="0" xfId="0" applyNumberFormat="1" applyFont="1" applyFill="1" applyAlignment="1">
      <alignment horizontal="right" vertical="top"/>
    </xf>
    <xf numFmtId="2" fontId="15" fillId="0" borderId="13" xfId="0" applyNumberFormat="1" applyFont="1" applyFill="1" applyBorder="1" applyAlignment="1">
      <alignment horizontal="right" vertical="center"/>
    </xf>
    <xf numFmtId="166" fontId="15" fillId="0" borderId="13" xfId="0" applyNumberFormat="1" applyFont="1" applyFill="1" applyBorder="1" applyAlignment="1">
      <alignment horizontal="right" vertical="center"/>
    </xf>
    <xf numFmtId="2" fontId="15" fillId="0" borderId="13" xfId="0" applyNumberFormat="1" applyFont="1" applyFill="1" applyBorder="1" applyAlignment="1">
      <alignment horizontal="right" vertical="top"/>
    </xf>
    <xf numFmtId="166" fontId="15" fillId="0" borderId="13" xfId="0" applyNumberFormat="1" applyFont="1" applyFill="1" applyBorder="1" applyAlignment="1">
      <alignment horizontal="right" vertical="top"/>
    </xf>
    <xf numFmtId="2" fontId="15" fillId="0" borderId="0" xfId="0" applyNumberFormat="1" applyFont="1" applyFill="1" applyBorder="1" applyAlignment="1">
      <alignment horizontal="right" vertical="top"/>
    </xf>
    <xf numFmtId="0" fontId="15" fillId="0" borderId="0" xfId="0" applyFont="1"/>
    <xf numFmtId="0" fontId="15" fillId="0" borderId="0" xfId="0" applyFont="1" applyAlignment="1">
      <alignment horizontal="right"/>
    </xf>
    <xf numFmtId="166" fontId="15" fillId="0" borderId="0" xfId="0" applyNumberFormat="1" applyFont="1" applyFill="1" applyAlignment="1">
      <alignment horizontal="right"/>
    </xf>
    <xf numFmtId="2" fontId="15" fillId="0" borderId="13" xfId="0" applyNumberFormat="1" applyFont="1" applyFill="1" applyBorder="1" applyAlignment="1">
      <alignment horizontal="right"/>
    </xf>
    <xf numFmtId="2" fontId="15" fillId="0" borderId="0" xfId="0" applyNumberFormat="1" applyFont="1" applyFill="1" applyAlignment="1">
      <alignment horizontal="right"/>
    </xf>
    <xf numFmtId="0" fontId="15" fillId="0" borderId="0" xfId="0" applyFont="1" applyBorder="1" applyAlignment="1">
      <alignment horizontal="right"/>
    </xf>
    <xf numFmtId="1" fontId="15" fillId="0" borderId="0" xfId="0" applyNumberFormat="1" applyFont="1" applyFill="1" applyBorder="1" applyAlignment="1">
      <alignment horizontal="right"/>
    </xf>
    <xf numFmtId="1" fontId="15" fillId="0" borderId="0" xfId="0" applyNumberFormat="1" applyFont="1" applyFill="1" applyBorder="1" applyAlignment="1">
      <alignment horizontal="right" vertical="center"/>
    </xf>
    <xf numFmtId="1" fontId="15" fillId="0" borderId="0" xfId="0" applyNumberFormat="1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right" vertical="center" wrapText="1"/>
    </xf>
    <xf numFmtId="167" fontId="15" fillId="0" borderId="0" xfId="0" applyNumberFormat="1" applyFont="1" applyFill="1" applyBorder="1" applyAlignment="1">
      <alignment horizontal="right" vertical="center" wrapText="1"/>
    </xf>
    <xf numFmtId="167" fontId="15" fillId="0" borderId="0" xfId="0" applyNumberFormat="1" applyFont="1" applyFill="1" applyBorder="1" applyAlignment="1">
      <alignment horizontal="right" vertical="top" wrapText="1"/>
    </xf>
    <xf numFmtId="167" fontId="15" fillId="0" borderId="0" xfId="0" applyNumberFormat="1" applyFont="1" applyFill="1" applyBorder="1" applyAlignment="1">
      <alignment horizontal="right" wrapText="1"/>
    </xf>
    <xf numFmtId="0" fontId="15" fillId="0" borderId="0" xfId="0" applyFont="1" applyFill="1" applyBorder="1" applyAlignment="1">
      <alignment horizontal="right" vertical="top" wrapText="1"/>
    </xf>
    <xf numFmtId="1" fontId="0" fillId="0" borderId="0" xfId="0" applyNumberFormat="1"/>
    <xf numFmtId="167" fontId="15" fillId="0" borderId="0" xfId="0" applyNumberFormat="1" applyFont="1" applyBorder="1" applyAlignment="1">
      <alignment horizontal="right"/>
    </xf>
    <xf numFmtId="0" fontId="15" fillId="0" borderId="13" xfId="0" applyFont="1" applyFill="1" applyBorder="1" applyAlignment="1">
      <alignment horizontal="right" vertical="center"/>
    </xf>
    <xf numFmtId="166" fontId="15" fillId="0" borderId="0" xfId="0" applyNumberFormat="1" applyFont="1" applyFill="1" applyBorder="1" applyAlignment="1">
      <alignment horizontal="right" vertical="center"/>
    </xf>
    <xf numFmtId="2" fontId="15" fillId="0" borderId="0" xfId="0" applyNumberFormat="1" applyFont="1" applyFill="1" applyBorder="1" applyAlignment="1">
      <alignment horizontal="right" vertical="center"/>
    </xf>
    <xf numFmtId="166" fontId="15" fillId="0" borderId="0" xfId="0" applyNumberFormat="1" applyFont="1" applyFill="1" applyBorder="1" applyAlignment="1">
      <alignment horizontal="right" vertical="top"/>
    </xf>
    <xf numFmtId="2" fontId="15" fillId="0" borderId="0" xfId="0" applyNumberFormat="1" applyFont="1" applyFill="1" applyBorder="1" applyAlignment="1">
      <alignment horizontal="right"/>
    </xf>
    <xf numFmtId="2" fontId="16" fillId="0" borderId="0" xfId="0" applyNumberFormat="1" applyFont="1" applyFill="1" applyBorder="1" applyAlignment="1">
      <alignment horizontal="right" wrapText="1"/>
    </xf>
    <xf numFmtId="0" fontId="15" fillId="0" borderId="0" xfId="0" applyFont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2" fontId="15" fillId="0" borderId="0" xfId="0" applyNumberFormat="1" applyFont="1" applyAlignment="1">
      <alignment horizontal="right"/>
    </xf>
    <xf numFmtId="2" fontId="15" fillId="0" borderId="0" xfId="0" applyNumberFormat="1" applyFont="1"/>
    <xf numFmtId="166" fontId="15" fillId="0" borderId="13" xfId="0" applyNumberFormat="1" applyFont="1" applyFill="1" applyBorder="1" applyAlignment="1">
      <alignment horizontal="right"/>
    </xf>
    <xf numFmtId="168" fontId="4" fillId="0" borderId="14" xfId="0" applyNumberFormat="1" applyFont="1" applyBorder="1" applyAlignment="1">
      <alignment horizontal="right"/>
    </xf>
    <xf numFmtId="2" fontId="18" fillId="0" borderId="4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left"/>
    </xf>
    <xf numFmtId="1" fontId="4" fillId="0" borderId="15" xfId="0" applyNumberFormat="1" applyFont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8" fontId="3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2" fontId="4" fillId="0" borderId="2" xfId="0" applyNumberFormat="1" applyFont="1" applyFill="1" applyBorder="1" applyAlignment="1">
      <alignment horizontal="center"/>
    </xf>
    <xf numFmtId="168" fontId="5" fillId="0" borderId="11" xfId="0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168" fontId="5" fillId="0" borderId="4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165" fontId="5" fillId="0" borderId="4" xfId="0" applyNumberFormat="1" applyFont="1" applyFill="1" applyBorder="1" applyAlignment="1">
      <alignment horizontal="center"/>
    </xf>
    <xf numFmtId="168" fontId="5" fillId="0" borderId="10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right"/>
    </xf>
    <xf numFmtId="168" fontId="4" fillId="0" borderId="14" xfId="0" applyNumberFormat="1" applyFont="1" applyFill="1" applyBorder="1" applyAlignment="1">
      <alignment horizontal="right"/>
    </xf>
    <xf numFmtId="2" fontId="5" fillId="0" borderId="6" xfId="0" applyNumberFormat="1" applyFont="1" applyFill="1" applyBorder="1" applyAlignment="1">
      <alignment horizontal="center"/>
    </xf>
    <xf numFmtId="0" fontId="4" fillId="0" borderId="4" xfId="0" applyFont="1" applyFill="1" applyBorder="1"/>
    <xf numFmtId="0" fontId="4" fillId="0" borderId="0" xfId="0" applyFont="1" applyFill="1" applyBorder="1"/>
    <xf numFmtId="2" fontId="4" fillId="0" borderId="4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center"/>
    </xf>
    <xf numFmtId="0" fontId="5" fillId="0" borderId="0" xfId="0" applyFont="1" applyFill="1" applyBorder="1" applyAlignment="1"/>
    <xf numFmtId="168" fontId="4" fillId="0" borderId="4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4" fillId="0" borderId="10" xfId="0" applyFont="1" applyFill="1" applyBorder="1"/>
    <xf numFmtId="0" fontId="4" fillId="0" borderId="12" xfId="0" applyFont="1" applyFill="1" applyBorder="1"/>
    <xf numFmtId="2" fontId="4" fillId="0" borderId="10" xfId="0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2" fillId="0" borderId="16" xfId="0" applyFont="1" applyFill="1" applyBorder="1" applyAlignment="1">
      <alignment horizontal="center"/>
    </xf>
    <xf numFmtId="0" fontId="5" fillId="0" borderId="12" xfId="0" applyFont="1" applyFill="1" applyBorder="1" applyAlignment="1"/>
    <xf numFmtId="168" fontId="4" fillId="0" borderId="10" xfId="0" applyNumberFormat="1" applyFont="1" applyFill="1" applyBorder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168" fontId="0" fillId="0" borderId="0" xfId="0" applyNumberFormat="1" applyFill="1"/>
    <xf numFmtId="47" fontId="0" fillId="0" borderId="0" xfId="0" applyNumberFormat="1" applyFill="1"/>
    <xf numFmtId="0" fontId="17" fillId="2" borderId="4" xfId="0" applyFont="1" applyFill="1" applyBorder="1"/>
    <xf numFmtId="0" fontId="17" fillId="2" borderId="0" xfId="0" applyFont="1" applyFill="1" applyBorder="1"/>
    <xf numFmtId="0" fontId="4" fillId="2" borderId="0" xfId="0" applyFont="1" applyFill="1" applyBorder="1"/>
    <xf numFmtId="0" fontId="4" fillId="2" borderId="12" xfId="0" applyFont="1" applyFill="1" applyBorder="1"/>
    <xf numFmtId="2" fontId="4" fillId="2" borderId="4" xfId="0" applyNumberFormat="1" applyFont="1" applyFill="1" applyBorder="1" applyAlignment="1">
      <alignment horizontal="right"/>
    </xf>
    <xf numFmtId="2" fontId="4" fillId="2" borderId="10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" fontId="15" fillId="0" borderId="0" xfId="0" applyNumberFormat="1" applyFont="1" applyBorder="1" applyAlignment="1">
      <alignment horizontal="right"/>
    </xf>
    <xf numFmtId="0" fontId="21" fillId="0" borderId="0" xfId="0" applyFont="1"/>
    <xf numFmtId="168" fontId="4" fillId="2" borderId="4" xfId="0" applyNumberFormat="1" applyFont="1" applyFill="1" applyBorder="1" applyAlignment="1">
      <alignment horizontal="right"/>
    </xf>
    <xf numFmtId="168" fontId="4" fillId="2" borderId="10" xfId="0" applyNumberFormat="1" applyFont="1" applyFill="1" applyBorder="1" applyAlignment="1">
      <alignment horizontal="right"/>
    </xf>
    <xf numFmtId="0" fontId="17" fillId="2" borderId="10" xfId="0" applyFont="1" applyFill="1" applyBorder="1"/>
    <xf numFmtId="0" fontId="2" fillId="2" borderId="16" xfId="0" applyNumberFormat="1" applyFont="1" applyFill="1" applyBorder="1" applyAlignment="1">
      <alignment horizontal="center"/>
    </xf>
    <xf numFmtId="0" fontId="4" fillId="2" borderId="10" xfId="0" applyNumberFormat="1" applyFont="1" applyFill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0" fontId="22" fillId="0" borderId="12" xfId="0" applyNumberFormat="1" applyFont="1" applyBorder="1" applyAlignment="1">
      <alignment horizontal="right"/>
    </xf>
    <xf numFmtId="0" fontId="23" fillId="0" borderId="12" xfId="0" applyNumberFormat="1" applyFont="1" applyBorder="1" applyAlignment="1">
      <alignment horizontal="right"/>
    </xf>
    <xf numFmtId="0" fontId="23" fillId="0" borderId="12" xfId="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23" fillId="0" borderId="0" xfId="0" applyFont="1" applyBorder="1" applyAlignment="1"/>
    <xf numFmtId="0" fontId="23" fillId="0" borderId="12" xfId="0" applyFont="1" applyBorder="1" applyAlignment="1"/>
    <xf numFmtId="0" fontId="17" fillId="2" borderId="12" xfId="0" applyFont="1" applyFill="1" applyBorder="1"/>
    <xf numFmtId="1" fontId="17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8" fontId="17" fillId="2" borderId="4" xfId="0" applyNumberFormat="1" applyFont="1" applyFill="1" applyBorder="1" applyAlignment="1">
      <alignment horizontal="right"/>
    </xf>
    <xf numFmtId="164" fontId="8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Alignment="1"/>
    <xf numFmtId="0" fontId="9" fillId="0" borderId="0" xfId="0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/>
    <xf numFmtId="0" fontId="13" fillId="0" borderId="0" xfId="0" applyFont="1" applyFill="1" applyBorder="1" applyAlignment="1"/>
    <xf numFmtId="0" fontId="5" fillId="0" borderId="5" xfId="0" applyFont="1" applyFill="1" applyBorder="1" applyAlignment="1"/>
    <xf numFmtId="0" fontId="0" fillId="0" borderId="0" xfId="0" applyFill="1" applyAlignment="1"/>
    <xf numFmtId="0" fontId="0" fillId="0" borderId="5" xfId="0" applyFill="1" applyBorder="1" applyAlignment="1"/>
    <xf numFmtId="164" fontId="20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Alignment="1"/>
    <xf numFmtId="0" fontId="1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tabSelected="1" zoomScale="90" zoomScaleNormal="90" workbookViewId="0">
      <selection activeCell="O19" sqref="O19"/>
    </sheetView>
  </sheetViews>
  <sheetFormatPr defaultColWidth="8.85546875" defaultRowHeight="12.75" x14ac:dyDescent="0.2"/>
  <cols>
    <col min="1" max="1" width="20.85546875" customWidth="1"/>
    <col min="2" max="2" width="16.85546875" customWidth="1"/>
    <col min="3" max="3" width="8.28515625" bestFit="1" customWidth="1"/>
    <col min="4" max="4" width="6.85546875" bestFit="1" customWidth="1"/>
    <col min="5" max="5" width="7.28515625" bestFit="1" customWidth="1"/>
    <col min="6" max="6" width="7.85546875" bestFit="1" customWidth="1"/>
    <col min="7" max="7" width="7.140625" bestFit="1" customWidth="1"/>
    <col min="8" max="8" width="6.85546875" bestFit="1" customWidth="1"/>
    <col min="9" max="10" width="7.85546875" bestFit="1" customWidth="1"/>
    <col min="11" max="11" width="7" bestFit="1" customWidth="1"/>
    <col min="12" max="12" width="6.85546875" bestFit="1" customWidth="1"/>
    <col min="13" max="14" width="7.85546875" bestFit="1" customWidth="1"/>
    <col min="15" max="15" width="8.85546875" bestFit="1" customWidth="1"/>
    <col min="16" max="16" width="6.85546875" bestFit="1" customWidth="1"/>
    <col min="17" max="17" width="7.28515625" bestFit="1" customWidth="1"/>
    <col min="18" max="18" width="8.28515625" bestFit="1" customWidth="1"/>
    <col min="19" max="19" width="6.85546875" bestFit="1" customWidth="1"/>
  </cols>
  <sheetData>
    <row r="1" spans="1:19" ht="30" x14ac:dyDescent="0.4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2"/>
      <c r="P1" s="192"/>
      <c r="Q1" s="193"/>
      <c r="R1" s="193"/>
      <c r="S1" s="193"/>
    </row>
    <row r="2" spans="1:19" ht="45" x14ac:dyDescent="0.6">
      <c r="A2" s="194" t="s">
        <v>1</v>
      </c>
      <c r="B2" s="194"/>
      <c r="C2" s="195"/>
      <c r="D2" s="196"/>
      <c r="E2" s="196"/>
      <c r="F2" s="196"/>
      <c r="G2" s="196"/>
      <c r="H2" s="196"/>
      <c r="I2" s="196"/>
      <c r="J2" s="196"/>
      <c r="K2" s="197"/>
      <c r="L2" s="196"/>
      <c r="M2" s="194"/>
      <c r="N2" s="194"/>
      <c r="O2" s="196"/>
      <c r="P2" s="196"/>
      <c r="Q2" s="196"/>
      <c r="R2" s="196"/>
      <c r="S2" s="196"/>
    </row>
    <row r="3" spans="1:19" ht="23.25" x14ac:dyDescent="0.35">
      <c r="A3" s="198" t="s">
        <v>2</v>
      </c>
      <c r="B3" s="198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</row>
    <row r="4" spans="1:19" x14ac:dyDescent="0.2">
      <c r="A4" s="4"/>
      <c r="B4" s="4"/>
      <c r="C4" s="42"/>
      <c r="D4" s="41"/>
      <c r="E4" s="41"/>
      <c r="F4" s="41"/>
      <c r="G4" s="41"/>
      <c r="H4" s="41"/>
      <c r="I4" s="41"/>
      <c r="J4" s="41"/>
      <c r="K4" s="43"/>
      <c r="L4" s="41"/>
      <c r="M4" s="4"/>
      <c r="N4" s="4"/>
      <c r="O4" s="41"/>
      <c r="P4" s="41"/>
      <c r="Q4" s="41"/>
      <c r="R4" s="41"/>
      <c r="S4" s="41"/>
    </row>
    <row r="5" spans="1:19" ht="13.5" thickBot="1" x14ac:dyDescent="0.25">
      <c r="A5" s="2"/>
      <c r="B5" s="2"/>
      <c r="C5" s="5"/>
      <c r="D5" s="9"/>
      <c r="E5" s="9"/>
      <c r="F5" s="5"/>
      <c r="G5" s="9"/>
      <c r="H5" s="9"/>
      <c r="I5" s="5"/>
      <c r="J5" s="9"/>
      <c r="K5" s="7"/>
      <c r="L5" s="9"/>
      <c r="M5" s="10"/>
      <c r="N5" s="10"/>
      <c r="O5" s="11"/>
      <c r="P5" s="11"/>
      <c r="Q5" s="11"/>
      <c r="R5" s="11"/>
      <c r="S5" s="2"/>
    </row>
    <row r="6" spans="1:19" ht="15.75" x14ac:dyDescent="0.25">
      <c r="A6" s="2"/>
      <c r="B6" s="2"/>
      <c r="C6" s="48" t="s">
        <v>3</v>
      </c>
      <c r="D6" s="22"/>
      <c r="E6" s="23" t="s">
        <v>4</v>
      </c>
      <c r="F6" s="32" t="s">
        <v>5</v>
      </c>
      <c r="G6" s="48" t="s">
        <v>3</v>
      </c>
      <c r="H6" s="24"/>
      <c r="I6" s="23" t="s">
        <v>4</v>
      </c>
      <c r="J6" s="32" t="s">
        <v>5</v>
      </c>
      <c r="K6" s="48" t="s">
        <v>3</v>
      </c>
      <c r="L6" s="25"/>
      <c r="M6" s="23" t="s">
        <v>4</v>
      </c>
      <c r="N6" s="32" t="s">
        <v>5</v>
      </c>
      <c r="O6" s="48" t="s">
        <v>3</v>
      </c>
      <c r="P6" s="26"/>
      <c r="Q6" s="27"/>
      <c r="R6" s="27"/>
      <c r="S6" s="28"/>
    </row>
    <row r="7" spans="1:19" ht="15.75" x14ac:dyDescent="0.25">
      <c r="A7" s="15"/>
      <c r="B7" s="15"/>
      <c r="C7" s="29" t="s">
        <v>6</v>
      </c>
      <c r="D7" s="14"/>
      <c r="E7" s="12" t="s">
        <v>7</v>
      </c>
      <c r="F7" s="33" t="s">
        <v>7</v>
      </c>
      <c r="G7" s="29" t="s">
        <v>6</v>
      </c>
      <c r="H7" s="12"/>
      <c r="I7" s="12" t="s">
        <v>7</v>
      </c>
      <c r="J7" s="35" t="s">
        <v>7</v>
      </c>
      <c r="K7" s="29" t="s">
        <v>6</v>
      </c>
      <c r="L7" s="13"/>
      <c r="M7" s="12" t="s">
        <v>7</v>
      </c>
      <c r="N7" s="35" t="s">
        <v>7</v>
      </c>
      <c r="O7" s="29" t="s">
        <v>6</v>
      </c>
      <c r="P7" s="14"/>
      <c r="Q7" s="16" t="s">
        <v>8</v>
      </c>
      <c r="R7" s="16"/>
      <c r="S7" s="30"/>
    </row>
    <row r="8" spans="1:19" ht="15.75" x14ac:dyDescent="0.25">
      <c r="A8" s="15"/>
      <c r="B8" s="15"/>
      <c r="C8" s="29" t="s">
        <v>9</v>
      </c>
      <c r="D8" s="14" t="s">
        <v>10</v>
      </c>
      <c r="E8" s="17" t="s">
        <v>9</v>
      </c>
      <c r="F8" s="33" t="s">
        <v>11</v>
      </c>
      <c r="G8" s="29" t="s">
        <v>12</v>
      </c>
      <c r="H8" s="13" t="s">
        <v>13</v>
      </c>
      <c r="I8" s="17" t="s">
        <v>12</v>
      </c>
      <c r="J8" s="35" t="s">
        <v>12</v>
      </c>
      <c r="K8" s="29" t="s">
        <v>14</v>
      </c>
      <c r="L8" s="13" t="s">
        <v>15</v>
      </c>
      <c r="M8" s="17" t="s">
        <v>14</v>
      </c>
      <c r="N8" s="35" t="s">
        <v>14</v>
      </c>
      <c r="O8" s="29" t="s">
        <v>16</v>
      </c>
      <c r="P8" s="14" t="s">
        <v>17</v>
      </c>
      <c r="Q8" s="16" t="s">
        <v>4</v>
      </c>
      <c r="R8" s="17" t="s">
        <v>8</v>
      </c>
      <c r="S8" s="30" t="s">
        <v>18</v>
      </c>
    </row>
    <row r="9" spans="1:19" ht="16.5" thickBot="1" x14ac:dyDescent="0.3">
      <c r="A9" s="2"/>
      <c r="B9" s="2"/>
      <c r="C9" s="29" t="s">
        <v>10</v>
      </c>
      <c r="D9" s="20" t="s">
        <v>4</v>
      </c>
      <c r="E9" s="18" t="s">
        <v>6</v>
      </c>
      <c r="F9" s="34" t="s">
        <v>6</v>
      </c>
      <c r="G9" s="38" t="s">
        <v>13</v>
      </c>
      <c r="H9" s="19" t="s">
        <v>4</v>
      </c>
      <c r="I9" s="18" t="s">
        <v>19</v>
      </c>
      <c r="J9" s="36" t="s">
        <v>19</v>
      </c>
      <c r="K9" s="39" t="s">
        <v>15</v>
      </c>
      <c r="L9" s="19" t="s">
        <v>4</v>
      </c>
      <c r="M9" s="18" t="s">
        <v>19</v>
      </c>
      <c r="N9" s="36" t="s">
        <v>19</v>
      </c>
      <c r="O9" s="46" t="s">
        <v>17</v>
      </c>
      <c r="P9" s="20" t="s">
        <v>4</v>
      </c>
      <c r="Q9" s="21" t="s">
        <v>20</v>
      </c>
      <c r="R9" s="45" t="s">
        <v>5</v>
      </c>
      <c r="S9" s="47" t="s">
        <v>4</v>
      </c>
    </row>
    <row r="10" spans="1:19" ht="16.5" thickBot="1" x14ac:dyDescent="0.3">
      <c r="A10" s="40" t="s">
        <v>21</v>
      </c>
      <c r="B10" s="44" t="s">
        <v>22</v>
      </c>
      <c r="C10" s="37">
        <v>0</v>
      </c>
      <c r="D10" s="20"/>
      <c r="E10" s="18"/>
      <c r="F10" s="19"/>
      <c r="G10" s="37">
        <v>0</v>
      </c>
      <c r="H10" s="19"/>
      <c r="I10" s="18"/>
      <c r="J10" s="20"/>
      <c r="K10" s="37">
        <v>0</v>
      </c>
      <c r="L10" s="19"/>
      <c r="M10" s="18"/>
      <c r="N10" s="93"/>
      <c r="O10" s="90">
        <v>0</v>
      </c>
      <c r="P10" s="20"/>
      <c r="Q10" s="21"/>
      <c r="R10" s="21"/>
      <c r="S10" s="31"/>
    </row>
    <row r="11" spans="1:19" ht="18" x14ac:dyDescent="0.25">
      <c r="A11" s="160" t="s">
        <v>23</v>
      </c>
      <c r="B11" s="162" t="s">
        <v>24</v>
      </c>
      <c r="C11" s="164">
        <v>3.63</v>
      </c>
      <c r="D11" s="179" t="str">
        <f>IF(C11="",0,LOOKUP(C11,'Long Boys'!$A$2:$A$574,'Long Boys'!$B$2:$B$574))</f>
        <v>149</v>
      </c>
      <c r="E11" s="180" t="str">
        <f t="shared" ref="E11:E17" si="0">D11</f>
        <v>149</v>
      </c>
      <c r="F11" s="166"/>
      <c r="G11" s="164">
        <v>15.08</v>
      </c>
      <c r="H11" s="179">
        <f>IF(G11="",0,LOOKUP(G11,'100m Boys'!$A$2:$A$767,'100m Boys'!$B$2:$B$767))</f>
        <v>176</v>
      </c>
      <c r="I11" s="185">
        <f t="shared" ref="I11:I17" si="1">IF(G11="",0,IF(H11&lt;1,E11,IF(H11&gt;0,(D11+H11))))</f>
        <v>325</v>
      </c>
      <c r="J11" s="166"/>
      <c r="K11" s="164">
        <v>6.62</v>
      </c>
      <c r="L11" s="179">
        <f>IF(K11="",0,LOOKUP(K11,'Shot Boys'!$A$2:$A$1052,'Shot Boys'!$B$2:$B$1052))</f>
        <v>285</v>
      </c>
      <c r="M11" s="185">
        <f t="shared" ref="M11:M17" si="2">IF(K11="",0,IF(L11&lt;1,I11,IF(L11&gt;0,(D11+H11+L11))))</f>
        <v>610</v>
      </c>
      <c r="N11" s="166"/>
      <c r="O11" s="174">
        <v>2.1271990740740739E-3</v>
      </c>
      <c r="P11" s="179">
        <f>IF(O11="",0,LOOKUP(O11,'800m Boys'!$A$2:$A$1051,'800m Boys'!$B$2:$B$1051))</f>
        <v>192</v>
      </c>
      <c r="Q11" s="185">
        <f t="shared" ref="Q11:Q17" si="3">IF(O11="",0,IF(P11&lt;1,M11,IF(P11&gt;0,(D11+H11+L11+P11))))</f>
        <v>802</v>
      </c>
      <c r="R11" s="168"/>
      <c r="S11" s="169"/>
    </row>
    <row r="12" spans="1:19" ht="18" x14ac:dyDescent="0.25">
      <c r="A12" s="160" t="s">
        <v>25</v>
      </c>
      <c r="B12" s="162" t="s">
        <v>24</v>
      </c>
      <c r="C12" s="164">
        <v>3.62</v>
      </c>
      <c r="D12" s="179" t="str">
        <f>IF(C12="",0,LOOKUP(C12,'Long Boys'!$A$2:$A$574,'Long Boys'!$B$2:$B$574))</f>
        <v>147</v>
      </c>
      <c r="E12" s="180" t="str">
        <f t="shared" si="0"/>
        <v>147</v>
      </c>
      <c r="F12" s="166"/>
      <c r="G12" s="164">
        <v>16.05</v>
      </c>
      <c r="H12" s="179">
        <f>IF(G12="",0,LOOKUP(G12,'100m Boys'!$A$2:$A$767,'100m Boys'!$B$2:$B$767))</f>
        <v>85</v>
      </c>
      <c r="I12" s="185">
        <f t="shared" si="1"/>
        <v>232</v>
      </c>
      <c r="J12" s="166"/>
      <c r="K12" s="164">
        <v>8.2899999999999991</v>
      </c>
      <c r="L12" s="179">
        <f>IF(K12="",0,LOOKUP(K12,'Shot Boys'!$A$2:$A$1052,'Shot Boys'!$B$2:$B$1052))</f>
        <v>384</v>
      </c>
      <c r="M12" s="185">
        <f t="shared" si="2"/>
        <v>616</v>
      </c>
      <c r="N12" s="166"/>
      <c r="O12" s="174">
        <v>2.4942129629629633E-3</v>
      </c>
      <c r="P12" s="179">
        <f>IF(O12="",0,LOOKUP(O12,'800m Boys'!$A$2:$A$1051,'800m Boys'!$B$2:$B$1051))</f>
        <v>32</v>
      </c>
      <c r="Q12" s="185">
        <f t="shared" si="3"/>
        <v>648</v>
      </c>
      <c r="R12" s="168"/>
      <c r="S12" s="169"/>
    </row>
    <row r="13" spans="1:19" ht="18" x14ac:dyDescent="0.25">
      <c r="A13" s="160" t="s">
        <v>26</v>
      </c>
      <c r="B13" s="162" t="s">
        <v>27</v>
      </c>
      <c r="C13" s="164">
        <v>4.25</v>
      </c>
      <c r="D13" s="179">
        <f>IF(C13="",0,LOOKUP(C13,'Long Boys'!$A$2:$A$574,'Long Boys'!$B$2:$B$574))</f>
        <v>247</v>
      </c>
      <c r="E13" s="180">
        <f t="shared" si="0"/>
        <v>247</v>
      </c>
      <c r="F13" s="166"/>
      <c r="G13" s="164">
        <v>14.11</v>
      </c>
      <c r="H13" s="179">
        <f>IF(G13="",0,LOOKUP(G13,'100m Boys'!$A$2:$A$767,'100m Boys'!$B$2:$B$767))</f>
        <v>297</v>
      </c>
      <c r="I13" s="185">
        <f t="shared" si="1"/>
        <v>544</v>
      </c>
      <c r="J13" s="166"/>
      <c r="K13" s="164">
        <v>8.9600000000000009</v>
      </c>
      <c r="L13" s="179">
        <f>IF(K13="",0,LOOKUP(K13,'Shot Boys'!$A$2:$A$1052,'Shot Boys'!$B$2:$B$1052))</f>
        <v>423</v>
      </c>
      <c r="M13" s="185">
        <f t="shared" si="2"/>
        <v>967</v>
      </c>
      <c r="N13" s="166"/>
      <c r="O13" s="174">
        <v>1.8262731481481483E-3</v>
      </c>
      <c r="P13" s="179">
        <f>IF(O13="",0,LOOKUP(O13,'800m Boys'!$A$2:$A$1051,'800m Boys'!$B$2:$B$1051))</f>
        <v>412</v>
      </c>
      <c r="Q13" s="185">
        <f t="shared" si="3"/>
        <v>1379</v>
      </c>
      <c r="R13" s="168"/>
      <c r="S13" s="169"/>
    </row>
    <row r="14" spans="1:19" ht="18" x14ac:dyDescent="0.25">
      <c r="A14" s="160" t="s">
        <v>28</v>
      </c>
      <c r="B14" s="162" t="s">
        <v>27</v>
      </c>
      <c r="C14" s="164">
        <v>3.9</v>
      </c>
      <c r="D14" s="179">
        <f>IF(C14="",0,LOOKUP(C14,'Long Boys'!$A$2:$A$574,'Long Boys'!$B$2:$B$574))</f>
        <v>190</v>
      </c>
      <c r="E14" s="180">
        <f t="shared" si="0"/>
        <v>190</v>
      </c>
      <c r="F14" s="166"/>
      <c r="G14" s="164">
        <v>14.82</v>
      </c>
      <c r="H14" s="179">
        <f>IF(G14="",0,LOOKUP(G14,'100m Boys'!$A$2:$A$767,'100m Boys'!$B$2:$B$767))</f>
        <v>206</v>
      </c>
      <c r="I14" s="185">
        <f t="shared" si="1"/>
        <v>396</v>
      </c>
      <c r="J14" s="166"/>
      <c r="K14" s="164">
        <v>7.78</v>
      </c>
      <c r="L14" s="179">
        <f>IF(K14="",0,LOOKUP(K14,'Shot Boys'!$A$2:$A$1052,'Shot Boys'!$B$2:$B$1052))</f>
        <v>353</v>
      </c>
      <c r="M14" s="185">
        <f t="shared" si="2"/>
        <v>749</v>
      </c>
      <c r="N14" s="166"/>
      <c r="O14" s="174">
        <v>2.0241898148148146E-3</v>
      </c>
      <c r="P14" s="179">
        <f>IF(O14="",0,LOOKUP(O14,'800m Boys'!$A$2:$A$1051,'800m Boys'!$B$2:$B$1051))</f>
        <v>259</v>
      </c>
      <c r="Q14" s="185">
        <f t="shared" si="3"/>
        <v>1008</v>
      </c>
      <c r="R14" s="168"/>
      <c r="S14" s="169"/>
    </row>
    <row r="15" spans="1:19" ht="18" x14ac:dyDescent="0.25">
      <c r="A15" s="160" t="s">
        <v>29</v>
      </c>
      <c r="B15" s="162" t="s">
        <v>30</v>
      </c>
      <c r="C15" s="164">
        <v>3.25</v>
      </c>
      <c r="D15" s="179">
        <f>IF(C15="",0,LOOKUP(C15,'Long Boys'!$A$2:$A$574,'Long Boys'!$B$2:$B$574))</f>
        <v>90</v>
      </c>
      <c r="E15" s="180">
        <f t="shared" si="0"/>
        <v>90</v>
      </c>
      <c r="F15" s="166"/>
      <c r="G15" s="164">
        <v>17.96</v>
      </c>
      <c r="H15" s="179">
        <f>IF(G15="",0,LOOKUP(G15,'100m Boys'!$A$2:$A$767,'100m Boys'!$B$2:$B$767))</f>
        <v>0</v>
      </c>
      <c r="I15" s="185">
        <f t="shared" si="1"/>
        <v>90</v>
      </c>
      <c r="J15" s="166"/>
      <c r="K15" s="164">
        <v>7.03</v>
      </c>
      <c r="L15" s="179">
        <f>IF(K15="",0,LOOKUP(K15,'Shot Boys'!$A$2:$A$1052,'Shot Boys'!$B$2:$B$1052))</f>
        <v>309</v>
      </c>
      <c r="M15" s="185">
        <f t="shared" si="2"/>
        <v>399</v>
      </c>
      <c r="N15" s="166"/>
      <c r="O15" s="174">
        <v>0.16666666666666666</v>
      </c>
      <c r="P15" s="179">
        <f>IF(O15="",0,LOOKUP(O15,'800m Boys'!$A$2:$A$1051,'800m Boys'!$B$2:$B$1051))</f>
        <v>0</v>
      </c>
      <c r="Q15" s="185">
        <f t="shared" si="3"/>
        <v>399</v>
      </c>
      <c r="R15" s="168"/>
      <c r="S15" s="169"/>
    </row>
    <row r="16" spans="1:19" ht="18" x14ac:dyDescent="0.25">
      <c r="A16" s="160" t="s">
        <v>31</v>
      </c>
      <c r="B16" s="162" t="s">
        <v>30</v>
      </c>
      <c r="C16" s="164">
        <v>3.01</v>
      </c>
      <c r="D16" s="179">
        <f>IF(C16="",0,LOOKUP(C16,'Long Boys'!$A$2:$A$574,'Long Boys'!$B$2:$B$574))</f>
        <v>67</v>
      </c>
      <c r="E16" s="180">
        <f t="shared" si="0"/>
        <v>67</v>
      </c>
      <c r="F16" s="166"/>
      <c r="G16" s="164">
        <v>15.63</v>
      </c>
      <c r="H16" s="179">
        <f>IF(G16="",0,LOOKUP(G16,'100m Boys'!$A$2:$A$767,'100m Boys'!$B$2:$B$767))</f>
        <v>121</v>
      </c>
      <c r="I16" s="185">
        <f t="shared" si="1"/>
        <v>188</v>
      </c>
      <c r="J16" s="166"/>
      <c r="K16" s="164">
        <v>6.74</v>
      </c>
      <c r="L16" s="179">
        <f>IF(K16="",0,LOOKUP(K16,'Shot Boys'!$A$2:$A$1052,'Shot Boys'!$B$2:$B$1052))</f>
        <v>292</v>
      </c>
      <c r="M16" s="185">
        <f t="shared" si="2"/>
        <v>480</v>
      </c>
      <c r="N16" s="166"/>
      <c r="O16" s="174">
        <v>2.3907407407407406E-3</v>
      </c>
      <c r="P16" s="179">
        <f>IF(O16="",0,LOOKUP(O16,'800m Boys'!$A$2:$A$1051,'800m Boys'!$B$2:$B$1051))</f>
        <v>65</v>
      </c>
      <c r="Q16" s="185">
        <f t="shared" si="3"/>
        <v>545</v>
      </c>
      <c r="R16" s="168"/>
      <c r="S16" s="169"/>
    </row>
    <row r="17" spans="1:19" ht="18" x14ac:dyDescent="0.25">
      <c r="A17" s="160" t="s">
        <v>32</v>
      </c>
      <c r="B17" s="162" t="s">
        <v>33</v>
      </c>
      <c r="C17" s="164">
        <v>4.2</v>
      </c>
      <c r="D17" s="179">
        <f>IF(C17="",0,LOOKUP(C17,'Long Boys'!$A$2:$A$574,'Long Boys'!$B$2:$B$574))</f>
        <v>239</v>
      </c>
      <c r="E17" s="180">
        <f t="shared" si="0"/>
        <v>239</v>
      </c>
      <c r="F17" s="166"/>
      <c r="G17" s="164">
        <v>12.71</v>
      </c>
      <c r="H17" s="179">
        <f>IF(G17="",0,LOOKUP(G17,'100m Boys'!$A$2:$A$767,'100m Boys'!$B$2:$B$767))</f>
        <v>518</v>
      </c>
      <c r="I17" s="185">
        <f t="shared" si="1"/>
        <v>757</v>
      </c>
      <c r="J17" s="166"/>
      <c r="K17" s="164">
        <v>10.37</v>
      </c>
      <c r="L17" s="179">
        <f>IF(K17="",0,LOOKUP(K17,'Shot Boys'!$A$2:$A$1052,'Shot Boys'!$B$2:$B$1052))</f>
        <v>508</v>
      </c>
      <c r="M17" s="185">
        <f t="shared" si="2"/>
        <v>1265</v>
      </c>
      <c r="N17" s="166"/>
      <c r="O17" s="174">
        <v>1.8077546296296296E-3</v>
      </c>
      <c r="P17" s="179">
        <f>IF(O17="",0,LOOKUP(O17,'800m Boys'!$A$2:$A$1051,'800m Boys'!$B$2:$B$1051))</f>
        <v>428</v>
      </c>
      <c r="Q17" s="185">
        <f t="shared" si="3"/>
        <v>1693</v>
      </c>
      <c r="R17" s="168"/>
      <c r="S17" s="169"/>
    </row>
    <row r="18" spans="1:19" ht="18" x14ac:dyDescent="0.25">
      <c r="A18" s="160"/>
      <c r="B18" s="162"/>
      <c r="C18" s="164"/>
      <c r="D18" s="179">
        <f>IF(C18="",0,LOOKUP(C18,'Long Boys'!$A$2:$A$574,'Long Boys'!$B$2:$B$574))</f>
        <v>0</v>
      </c>
      <c r="E18" s="180">
        <f>D18</f>
        <v>0</v>
      </c>
      <c r="F18" s="166"/>
      <c r="G18" s="164"/>
      <c r="H18" s="179">
        <f>IF(G18="",0,LOOKUP(G18,'100m Boys'!$A$2:$A$767,'100m Boys'!$B$2:$B$767))</f>
        <v>0</v>
      </c>
      <c r="I18" s="185">
        <f>IF(G18="",0,IF(H18&lt;1,E18,IF(H18&gt;0,(D18+H18))))</f>
        <v>0</v>
      </c>
      <c r="J18" s="166"/>
      <c r="K18" s="164"/>
      <c r="L18" s="179">
        <f>IF(K18="",0,LOOKUP(K18,'Shot Boys'!$A$2:$A$1052,'Shot Boys'!$B$2:$B$1052))</f>
        <v>0</v>
      </c>
      <c r="M18" s="185">
        <f>IF(K18="",0,IF(L18&lt;1,I18,IF(L18&gt;0,(D18+H18+L18))))</f>
        <v>0</v>
      </c>
      <c r="N18" s="166"/>
      <c r="O18" s="174"/>
      <c r="P18" s="179">
        <f>IF(O18="",0,LOOKUP(O18,'800m Boys'!$A$2:$A$1051,'800m Boys'!$B$2:$B$1051))</f>
        <v>0</v>
      </c>
      <c r="Q18" s="185">
        <f>IF(O18="",0,IF(P18&lt;1,M18,IF(P18&gt;0,(D18+H18+L18+P18))))</f>
        <v>0</v>
      </c>
      <c r="R18" s="168"/>
      <c r="S18" s="169"/>
    </row>
    <row r="19" spans="1:19" ht="18" x14ac:dyDescent="0.25">
      <c r="A19" s="160"/>
      <c r="B19" s="162"/>
      <c r="C19" s="164"/>
      <c r="D19" s="179">
        <f>IF(C19="",0,LOOKUP(C19,'Long Boys'!$A$2:$A$574,'Long Boys'!$B$2:$B$574))</f>
        <v>0</v>
      </c>
      <c r="E19" s="180">
        <f>D19</f>
        <v>0</v>
      </c>
      <c r="F19" s="166"/>
      <c r="G19" s="164"/>
      <c r="H19" s="179">
        <f>IF(G19="",0,LOOKUP(G19,'100m Boys'!$A$2:$A$767,'100m Boys'!$B$2:$B$767))</f>
        <v>0</v>
      </c>
      <c r="I19" s="185">
        <f>IF(G19="",0,IF(H19&lt;1,E19,IF(H19&gt;0,(D19+H19))))</f>
        <v>0</v>
      </c>
      <c r="J19" s="166"/>
      <c r="K19" s="164"/>
      <c r="L19" s="179">
        <f>IF(K19="",0,LOOKUP(K19,'Shot Boys'!$A$2:$A$1052,'Shot Boys'!$B$2:$B$1052))</f>
        <v>0</v>
      </c>
      <c r="M19" s="185">
        <f>IF(K19="",0,IF(L19&lt;1,I19,IF(L19&gt;0,(D19+H19+L19))))</f>
        <v>0</v>
      </c>
      <c r="N19" s="166"/>
      <c r="O19" s="174"/>
      <c r="P19" s="179">
        <f>IF(O19="",0,LOOKUP(O19,'800m Boys'!$A$2:$A$1051,'800m Boys'!$B$2:$B$1051))</f>
        <v>0</v>
      </c>
      <c r="Q19" s="185">
        <f>IF(O19="",0,IF(P19&lt;1,M19,IF(P19&gt;0,(D19+H19+L19+P19))))</f>
        <v>0</v>
      </c>
      <c r="R19" s="168"/>
      <c r="S19" s="169"/>
    </row>
    <row r="20" spans="1:19" ht="18" x14ac:dyDescent="0.25">
      <c r="A20" s="160"/>
      <c r="B20" s="162"/>
      <c r="C20" s="164"/>
      <c r="D20" s="179">
        <f>IF(C20="",0,LOOKUP(C20,'Long Boys'!$A$2:$A$574,'Long Boys'!$B$2:$B$574))</f>
        <v>0</v>
      </c>
      <c r="E20" s="180">
        <f>D20</f>
        <v>0</v>
      </c>
      <c r="F20" s="166"/>
      <c r="G20" s="164"/>
      <c r="H20" s="179">
        <f>IF(G20="",0,LOOKUP(G20,'100m Boys'!$A$2:$A$767,'100m Boys'!$B$2:$B$767))</f>
        <v>0</v>
      </c>
      <c r="I20" s="185">
        <f>IF(G20="",0,IF(H20&lt;1,E20,IF(H20&gt;0,(D20+H20))))</f>
        <v>0</v>
      </c>
      <c r="J20" s="166"/>
      <c r="K20" s="164"/>
      <c r="L20" s="179">
        <f>IF(K20="",0,LOOKUP(K20,'Shot Boys'!$A$2:$A$1052,'Shot Boys'!$B$2:$B$1052))</f>
        <v>0</v>
      </c>
      <c r="M20" s="185">
        <f>IF(K20="",0,IF(L20&lt;1,I20,IF(L20&gt;0,(D20+H20+L20))))</f>
        <v>0</v>
      </c>
      <c r="N20" s="166"/>
      <c r="O20" s="174"/>
      <c r="P20" s="179">
        <f>IF(O20="",0,LOOKUP(O20,'800m Boys'!$A$2:$A$1051,'800m Boys'!$B$2:$B$1051))</f>
        <v>0</v>
      </c>
      <c r="Q20" s="185">
        <f>IF(O20="",0,IF(P20&lt;1,M20,IF(P20&gt;0,(D20+H20+L20+P20))))</f>
        <v>0</v>
      </c>
      <c r="R20" s="168"/>
      <c r="S20" s="169"/>
    </row>
    <row r="21" spans="1:19" ht="18" x14ac:dyDescent="0.25">
      <c r="A21" s="160"/>
      <c r="B21" s="162"/>
      <c r="C21" s="164"/>
      <c r="D21" s="179">
        <f>IF(C21="",0,LOOKUP(C21,'Long Boys'!$A$2:$A$574,'Long Boys'!$B$2:$B$574))</f>
        <v>0</v>
      </c>
      <c r="E21" s="180">
        <f>D21</f>
        <v>0</v>
      </c>
      <c r="F21" s="166"/>
      <c r="G21" s="164"/>
      <c r="H21" s="179">
        <f>IF(G21="",0,LOOKUP(G21,'100m Boys'!$A$2:$A$767,'100m Boys'!$B$2:$B$767))</f>
        <v>0</v>
      </c>
      <c r="I21" s="185">
        <f>IF(G21="",0,IF(H21&lt;1,E21,IF(H21&gt;0,(D21+H21))))</f>
        <v>0</v>
      </c>
      <c r="J21" s="166"/>
      <c r="K21" s="164"/>
      <c r="L21" s="179">
        <f>IF(K21="",0,LOOKUP(K21,'Shot Boys'!$A$2:$A$1052,'Shot Boys'!$B$2:$B$1052))</f>
        <v>0</v>
      </c>
      <c r="M21" s="185">
        <f>IF(K21="",0,IF(L21&lt;1,I21,IF(L21&gt;0,(D21+H21+L21))))</f>
        <v>0</v>
      </c>
      <c r="N21" s="166"/>
      <c r="O21" s="174"/>
      <c r="P21" s="179">
        <f>IF(O21="",0,LOOKUP(O21,'800m Boys'!$A$2:$A$1051,'800m Boys'!$B$2:$B$1051))</f>
        <v>0</v>
      </c>
      <c r="Q21" s="185">
        <f>IF(O21="",0,IF(P21&lt;1,M21,IF(P21&gt;0,(D21+H21+L21+P21))))</f>
        <v>0</v>
      </c>
      <c r="R21" s="168"/>
      <c r="S21" s="169"/>
    </row>
    <row r="22" spans="1:19" ht="18.75" thickBot="1" x14ac:dyDescent="0.3">
      <c r="A22" s="176"/>
      <c r="B22" s="163"/>
      <c r="C22" s="165"/>
      <c r="D22" s="181">
        <f>IF(C22="",0,LOOKUP(C22,'Long Boys'!$A$2:$A$574,'Long Boys'!$B$2:$B$574))</f>
        <v>0</v>
      </c>
      <c r="E22" s="182">
        <f>D22</f>
        <v>0</v>
      </c>
      <c r="F22" s="177"/>
      <c r="G22" s="178"/>
      <c r="H22" s="181">
        <f>IF(G22="",0,LOOKUP(G22,'100m Boys'!$A$2:$A$767,'100m Boys'!$B$2:$B$767))</f>
        <v>0</v>
      </c>
      <c r="I22" s="186">
        <f>IF(G22="",0,IF(H22&lt;1,E22,IF(H22&gt;0,(D22+H22))))</f>
        <v>0</v>
      </c>
      <c r="J22" s="177"/>
      <c r="K22" s="178"/>
      <c r="L22" s="181">
        <f>IF(K22="",0,LOOKUP(K22,'Shot Boys'!$A$2:$A$1052,'Shot Boys'!$B$2:$B$1052))</f>
        <v>0</v>
      </c>
      <c r="M22" s="186">
        <f>IF(K22="",0,IF(L22&lt;1,I22,IF(L22&gt;0,(D22+H22+L22))))</f>
        <v>0</v>
      </c>
      <c r="N22" s="167"/>
      <c r="O22" s="175"/>
      <c r="P22" s="184">
        <f>IF(O22="",0,LOOKUP(O22,'800m Boys'!$A$2:$A$1051,'800m Boys'!$B$2:$B$1051))</f>
        <v>0</v>
      </c>
      <c r="Q22" s="186">
        <f>IF(O22="",0,IF(P22&lt;1,M22,IF(P22&gt;0,(D22+H22+L22+P22))))</f>
        <v>0</v>
      </c>
      <c r="R22" s="170"/>
      <c r="S22" s="171"/>
    </row>
  </sheetData>
  <mergeCells count="3">
    <mergeCell ref="A1:S1"/>
    <mergeCell ref="A2:S2"/>
    <mergeCell ref="A3:S3"/>
  </mergeCells>
  <phoneticPr fontId="14" type="noConversion"/>
  <printOptions horizontalCentered="1" gridLines="1"/>
  <pageMargins left="0.5" right="0.5" top="0.5" bottom="0.5" header="0.5" footer="0.5"/>
  <pageSetup scale="7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453"/>
  <sheetViews>
    <sheetView workbookViewId="0">
      <selection activeCell="D18" sqref="D18"/>
    </sheetView>
  </sheetViews>
  <sheetFormatPr defaultRowHeight="12.75" x14ac:dyDescent="0.2"/>
  <cols>
    <col min="1" max="1" width="9.140625" style="63"/>
    <col min="2" max="2" width="9.140625" style="67"/>
  </cols>
  <sheetData>
    <row r="1" spans="1:2" x14ac:dyDescent="0.2">
      <c r="A1" s="63" t="s">
        <v>78</v>
      </c>
      <c r="B1" s="67" t="s">
        <v>4</v>
      </c>
    </row>
    <row r="2" spans="1:2" x14ac:dyDescent="0.2">
      <c r="A2" s="86">
        <v>0</v>
      </c>
      <c r="B2" s="85">
        <v>0</v>
      </c>
    </row>
    <row r="3" spans="1:2" x14ac:dyDescent="0.2">
      <c r="A3" s="54">
        <v>2.14</v>
      </c>
      <c r="B3" s="69">
        <v>1</v>
      </c>
    </row>
    <row r="4" spans="1:2" x14ac:dyDescent="0.2">
      <c r="A4" s="54">
        <v>2.15</v>
      </c>
      <c r="B4" s="69">
        <v>1</v>
      </c>
    </row>
    <row r="5" spans="1:2" x14ac:dyDescent="0.2">
      <c r="A5" s="54">
        <v>2.16</v>
      </c>
      <c r="B5" s="69">
        <v>2</v>
      </c>
    </row>
    <row r="6" spans="1:2" x14ac:dyDescent="0.2">
      <c r="A6" s="54">
        <v>2.17</v>
      </c>
      <c r="B6" s="69">
        <v>2</v>
      </c>
    </row>
    <row r="7" spans="1:2" x14ac:dyDescent="0.2">
      <c r="A7" s="54">
        <v>2.1800000000000002</v>
      </c>
      <c r="B7" s="69">
        <v>3</v>
      </c>
    </row>
    <row r="8" spans="1:2" x14ac:dyDescent="0.2">
      <c r="A8" s="54">
        <v>2.19</v>
      </c>
      <c r="B8" s="69">
        <v>4</v>
      </c>
    </row>
    <row r="9" spans="1:2" x14ac:dyDescent="0.2">
      <c r="A9" s="54">
        <v>2.2000000000000002</v>
      </c>
      <c r="B9" s="69">
        <v>4</v>
      </c>
    </row>
    <row r="10" spans="1:2" x14ac:dyDescent="0.2">
      <c r="A10" s="54">
        <v>2.21</v>
      </c>
      <c r="B10" s="69">
        <v>5</v>
      </c>
    </row>
    <row r="11" spans="1:2" x14ac:dyDescent="0.2">
      <c r="A11" s="54">
        <v>2.2200000000000002</v>
      </c>
      <c r="B11" s="69">
        <v>6</v>
      </c>
    </row>
    <row r="12" spans="1:2" x14ac:dyDescent="0.2">
      <c r="A12" s="54">
        <v>2.23</v>
      </c>
      <c r="B12" s="69">
        <v>7</v>
      </c>
    </row>
    <row r="13" spans="1:2" x14ac:dyDescent="0.2">
      <c r="A13" s="54">
        <v>2.2400000000000002</v>
      </c>
      <c r="B13" s="69">
        <v>7</v>
      </c>
    </row>
    <row r="14" spans="1:2" x14ac:dyDescent="0.2">
      <c r="A14" s="54">
        <v>2.25</v>
      </c>
      <c r="B14" s="69">
        <v>8</v>
      </c>
    </row>
    <row r="15" spans="1:2" x14ac:dyDescent="0.2">
      <c r="A15" s="54">
        <v>2.2599999999999998</v>
      </c>
      <c r="B15" s="69">
        <v>9</v>
      </c>
    </row>
    <row r="16" spans="1:2" x14ac:dyDescent="0.2">
      <c r="A16" s="54">
        <v>2.27</v>
      </c>
      <c r="B16" s="69">
        <v>10</v>
      </c>
    </row>
    <row r="17" spans="1:2" x14ac:dyDescent="0.2">
      <c r="A17" s="54">
        <v>2.2799999999999998</v>
      </c>
      <c r="B17" s="69">
        <v>11</v>
      </c>
    </row>
    <row r="18" spans="1:2" x14ac:dyDescent="0.2">
      <c r="A18" s="54">
        <v>2.29</v>
      </c>
      <c r="B18" s="69">
        <v>11</v>
      </c>
    </row>
    <row r="19" spans="1:2" x14ac:dyDescent="0.2">
      <c r="A19" s="54">
        <v>2.2999999999999998</v>
      </c>
      <c r="B19" s="69">
        <v>12</v>
      </c>
    </row>
    <row r="20" spans="1:2" x14ac:dyDescent="0.2">
      <c r="A20" s="66">
        <v>2.31</v>
      </c>
      <c r="B20" s="68">
        <v>13</v>
      </c>
    </row>
    <row r="21" spans="1:2" x14ac:dyDescent="0.2">
      <c r="A21" s="56">
        <v>2.3199999999999998</v>
      </c>
      <c r="B21" s="70">
        <v>14</v>
      </c>
    </row>
    <row r="22" spans="1:2" x14ac:dyDescent="0.2">
      <c r="A22" s="54">
        <v>2.33</v>
      </c>
      <c r="B22" s="69">
        <v>15</v>
      </c>
    </row>
    <row r="23" spans="1:2" x14ac:dyDescent="0.2">
      <c r="A23" s="54">
        <v>2.34</v>
      </c>
      <c r="B23" s="69">
        <v>16</v>
      </c>
    </row>
    <row r="24" spans="1:2" x14ac:dyDescent="0.2">
      <c r="A24" s="54">
        <v>2.35</v>
      </c>
      <c r="B24" s="69">
        <v>17</v>
      </c>
    </row>
    <row r="25" spans="1:2" x14ac:dyDescent="0.2">
      <c r="A25" s="54">
        <v>2.36</v>
      </c>
      <c r="B25" s="69">
        <v>18</v>
      </c>
    </row>
    <row r="26" spans="1:2" x14ac:dyDescent="0.2">
      <c r="A26" s="54">
        <v>2.37</v>
      </c>
      <c r="B26" s="69">
        <v>19</v>
      </c>
    </row>
    <row r="27" spans="1:2" x14ac:dyDescent="0.2">
      <c r="A27" s="54">
        <v>2.38</v>
      </c>
      <c r="B27" s="69">
        <v>20</v>
      </c>
    </row>
    <row r="28" spans="1:2" x14ac:dyDescent="0.2">
      <c r="A28" s="54">
        <v>2.39</v>
      </c>
      <c r="B28" s="69">
        <v>21</v>
      </c>
    </row>
    <row r="29" spans="1:2" x14ac:dyDescent="0.2">
      <c r="A29" s="54">
        <v>2.4</v>
      </c>
      <c r="B29" s="69">
        <v>22</v>
      </c>
    </row>
    <row r="30" spans="1:2" x14ac:dyDescent="0.2">
      <c r="A30" s="54">
        <v>2.41</v>
      </c>
      <c r="B30" s="69">
        <v>23</v>
      </c>
    </row>
    <row r="31" spans="1:2" x14ac:dyDescent="0.2">
      <c r="A31" s="54">
        <v>2.42</v>
      </c>
      <c r="B31" s="69">
        <v>25</v>
      </c>
    </row>
    <row r="32" spans="1:2" x14ac:dyDescent="0.2">
      <c r="A32" s="54">
        <v>2.4300000000000002</v>
      </c>
      <c r="B32" s="69">
        <v>26</v>
      </c>
    </row>
    <row r="33" spans="1:2" x14ac:dyDescent="0.2">
      <c r="A33" s="54">
        <v>2.44</v>
      </c>
      <c r="B33" s="69">
        <v>27</v>
      </c>
    </row>
    <row r="34" spans="1:2" x14ac:dyDescent="0.2">
      <c r="A34" s="54">
        <v>2.4500000000000002</v>
      </c>
      <c r="B34" s="69">
        <v>28</v>
      </c>
    </row>
    <row r="35" spans="1:2" x14ac:dyDescent="0.2">
      <c r="A35" s="54">
        <v>2.46</v>
      </c>
      <c r="B35" s="69">
        <v>29</v>
      </c>
    </row>
    <row r="36" spans="1:2" x14ac:dyDescent="0.2">
      <c r="A36" s="54">
        <v>2.4700000000000002</v>
      </c>
      <c r="B36" s="69">
        <v>30</v>
      </c>
    </row>
    <row r="37" spans="1:2" x14ac:dyDescent="0.2">
      <c r="A37" s="54">
        <v>2.48</v>
      </c>
      <c r="B37" s="69">
        <v>31</v>
      </c>
    </row>
    <row r="38" spans="1:2" x14ac:dyDescent="0.2">
      <c r="A38" s="66">
        <v>2.4900000000000002</v>
      </c>
      <c r="B38" s="68">
        <v>33</v>
      </c>
    </row>
    <row r="39" spans="1:2" x14ac:dyDescent="0.2">
      <c r="A39" s="56">
        <v>2.5</v>
      </c>
      <c r="B39" s="70">
        <v>34</v>
      </c>
    </row>
    <row r="40" spans="1:2" x14ac:dyDescent="0.2">
      <c r="A40" s="54">
        <v>2.5099999999999998</v>
      </c>
      <c r="B40" s="69">
        <v>35</v>
      </c>
    </row>
    <row r="41" spans="1:2" x14ac:dyDescent="0.2">
      <c r="A41" s="54">
        <v>2.52</v>
      </c>
      <c r="B41" s="69">
        <v>36</v>
      </c>
    </row>
    <row r="42" spans="1:2" x14ac:dyDescent="0.2">
      <c r="A42" s="54">
        <v>2.5299999999999998</v>
      </c>
      <c r="B42" s="69">
        <v>37</v>
      </c>
    </row>
    <row r="43" spans="1:2" x14ac:dyDescent="0.2">
      <c r="A43" s="54">
        <v>2.54</v>
      </c>
      <c r="B43" s="69">
        <v>39</v>
      </c>
    </row>
    <row r="44" spans="1:2" x14ac:dyDescent="0.2">
      <c r="A44" s="54">
        <v>2.5499999999999998</v>
      </c>
      <c r="B44" s="69">
        <v>40</v>
      </c>
    </row>
    <row r="45" spans="1:2" x14ac:dyDescent="0.2">
      <c r="A45" s="54">
        <v>2.56</v>
      </c>
      <c r="B45" s="69">
        <v>41</v>
      </c>
    </row>
    <row r="46" spans="1:2" x14ac:dyDescent="0.2">
      <c r="A46" s="54">
        <v>2.57</v>
      </c>
      <c r="B46" s="69">
        <v>43</v>
      </c>
    </row>
    <row r="47" spans="1:2" x14ac:dyDescent="0.2">
      <c r="A47" s="54">
        <v>2.58</v>
      </c>
      <c r="B47" s="69">
        <v>44</v>
      </c>
    </row>
    <row r="48" spans="1:2" x14ac:dyDescent="0.2">
      <c r="A48" s="54">
        <v>2.59</v>
      </c>
      <c r="B48" s="69">
        <v>45</v>
      </c>
    </row>
    <row r="49" spans="1:2" x14ac:dyDescent="0.2">
      <c r="A49" s="54">
        <f t="shared" ref="A49:A56" si="0">A50+0.01</f>
        <v>2.7599999999999985</v>
      </c>
      <c r="B49" s="69">
        <v>46</v>
      </c>
    </row>
    <row r="50" spans="1:2" x14ac:dyDescent="0.2">
      <c r="A50" s="54">
        <f t="shared" si="0"/>
        <v>2.7499999999999987</v>
      </c>
      <c r="B50" s="69">
        <v>48</v>
      </c>
    </row>
    <row r="51" spans="1:2" x14ac:dyDescent="0.2">
      <c r="A51" s="54">
        <f t="shared" si="0"/>
        <v>2.7399999999999989</v>
      </c>
      <c r="B51" s="69">
        <v>49</v>
      </c>
    </row>
    <row r="52" spans="1:2" x14ac:dyDescent="0.2">
      <c r="A52" s="54">
        <f t="shared" si="0"/>
        <v>2.7299999999999991</v>
      </c>
      <c r="B52" s="69">
        <v>50</v>
      </c>
    </row>
    <row r="53" spans="1:2" x14ac:dyDescent="0.2">
      <c r="A53" s="54">
        <f t="shared" si="0"/>
        <v>2.7199999999999993</v>
      </c>
      <c r="B53" s="69">
        <v>52</v>
      </c>
    </row>
    <row r="54" spans="1:2" x14ac:dyDescent="0.2">
      <c r="A54" s="54">
        <f t="shared" si="0"/>
        <v>2.7099999999999995</v>
      </c>
      <c r="B54" s="69">
        <v>53</v>
      </c>
    </row>
    <row r="55" spans="1:2" x14ac:dyDescent="0.2">
      <c r="A55" s="54">
        <f t="shared" si="0"/>
        <v>2.6999999999999997</v>
      </c>
      <c r="B55" s="69">
        <v>55</v>
      </c>
    </row>
    <row r="56" spans="1:2" x14ac:dyDescent="0.2">
      <c r="A56" s="54">
        <f t="shared" si="0"/>
        <v>2.69</v>
      </c>
      <c r="B56" s="68">
        <v>56</v>
      </c>
    </row>
    <row r="57" spans="1:2" x14ac:dyDescent="0.2">
      <c r="A57" s="56">
        <v>2.68</v>
      </c>
      <c r="B57" s="70">
        <v>57</v>
      </c>
    </row>
    <row r="58" spans="1:2" x14ac:dyDescent="0.2">
      <c r="A58" s="54">
        <v>2.69</v>
      </c>
      <c r="B58" s="69">
        <v>59</v>
      </c>
    </row>
    <row r="59" spans="1:2" x14ac:dyDescent="0.2">
      <c r="A59" s="57">
        <v>2.7</v>
      </c>
      <c r="B59" s="69">
        <v>60</v>
      </c>
    </row>
    <row r="60" spans="1:2" x14ac:dyDescent="0.2">
      <c r="A60" s="57">
        <v>2.71</v>
      </c>
      <c r="B60" s="69">
        <v>62</v>
      </c>
    </row>
    <row r="61" spans="1:2" x14ac:dyDescent="0.2">
      <c r="A61" s="57">
        <v>2.72</v>
      </c>
      <c r="B61" s="69">
        <v>63</v>
      </c>
    </row>
    <row r="62" spans="1:2" x14ac:dyDescent="0.2">
      <c r="A62" s="57">
        <v>2.73</v>
      </c>
      <c r="B62" s="69">
        <v>65</v>
      </c>
    </row>
    <row r="63" spans="1:2" x14ac:dyDescent="0.2">
      <c r="A63" s="57">
        <v>2.74</v>
      </c>
      <c r="B63" s="69">
        <v>66</v>
      </c>
    </row>
    <row r="64" spans="1:2" x14ac:dyDescent="0.2">
      <c r="A64" s="57">
        <v>2.75</v>
      </c>
      <c r="B64" s="69">
        <v>67</v>
      </c>
    </row>
    <row r="65" spans="1:2" x14ac:dyDescent="0.2">
      <c r="A65" s="57">
        <v>2.76</v>
      </c>
      <c r="B65" s="69">
        <v>69</v>
      </c>
    </row>
    <row r="66" spans="1:2" x14ac:dyDescent="0.2">
      <c r="A66" s="57">
        <v>2.77</v>
      </c>
      <c r="B66" s="69">
        <v>70</v>
      </c>
    </row>
    <row r="67" spans="1:2" x14ac:dyDescent="0.2">
      <c r="A67" s="57">
        <v>2.78</v>
      </c>
      <c r="B67" s="69">
        <v>72</v>
      </c>
    </row>
    <row r="68" spans="1:2" x14ac:dyDescent="0.2">
      <c r="A68" s="57">
        <v>2.79</v>
      </c>
      <c r="B68" s="69">
        <v>73</v>
      </c>
    </row>
    <row r="69" spans="1:2" x14ac:dyDescent="0.2">
      <c r="A69" s="57">
        <v>2.8</v>
      </c>
      <c r="B69" s="69">
        <v>75</v>
      </c>
    </row>
    <row r="70" spans="1:2" x14ac:dyDescent="0.2">
      <c r="A70" s="57">
        <v>2.81</v>
      </c>
      <c r="B70" s="69">
        <v>76</v>
      </c>
    </row>
    <row r="71" spans="1:2" x14ac:dyDescent="0.2">
      <c r="A71" s="57">
        <v>2.82</v>
      </c>
      <c r="B71" s="69">
        <v>78</v>
      </c>
    </row>
    <row r="72" spans="1:2" x14ac:dyDescent="0.2">
      <c r="A72" s="57">
        <v>2.83</v>
      </c>
      <c r="B72" s="69">
        <v>80</v>
      </c>
    </row>
    <row r="73" spans="1:2" x14ac:dyDescent="0.2">
      <c r="A73" s="57">
        <v>2.84</v>
      </c>
      <c r="B73" s="69">
        <v>81</v>
      </c>
    </row>
    <row r="74" spans="1:2" x14ac:dyDescent="0.2">
      <c r="A74" s="65">
        <v>2.85</v>
      </c>
      <c r="B74" s="69">
        <v>83</v>
      </c>
    </row>
    <row r="75" spans="1:2" x14ac:dyDescent="0.2">
      <c r="A75" s="59">
        <v>2.86</v>
      </c>
      <c r="B75" s="70">
        <v>84</v>
      </c>
    </row>
    <row r="76" spans="1:2" x14ac:dyDescent="0.2">
      <c r="A76" s="57">
        <v>2.87</v>
      </c>
      <c r="B76" s="69">
        <v>86</v>
      </c>
    </row>
    <row r="77" spans="1:2" x14ac:dyDescent="0.2">
      <c r="A77" s="57">
        <v>2.88</v>
      </c>
      <c r="B77" s="69">
        <v>87</v>
      </c>
    </row>
    <row r="78" spans="1:2" x14ac:dyDescent="0.2">
      <c r="A78" s="57">
        <v>2.89</v>
      </c>
      <c r="B78" s="69">
        <v>89</v>
      </c>
    </row>
    <row r="79" spans="1:2" x14ac:dyDescent="0.2">
      <c r="A79" s="57">
        <v>2.9</v>
      </c>
      <c r="B79" s="69">
        <v>91</v>
      </c>
    </row>
    <row r="80" spans="1:2" x14ac:dyDescent="0.2">
      <c r="A80" s="57">
        <v>2.91</v>
      </c>
      <c r="B80" s="69">
        <v>92</v>
      </c>
    </row>
    <row r="81" spans="1:2" x14ac:dyDescent="0.2">
      <c r="A81" s="57">
        <v>2.92</v>
      </c>
      <c r="B81" s="69">
        <v>94</v>
      </c>
    </row>
    <row r="82" spans="1:2" x14ac:dyDescent="0.2">
      <c r="A82" s="57">
        <v>2.93</v>
      </c>
      <c r="B82" s="69">
        <v>95</v>
      </c>
    </row>
    <row r="83" spans="1:2" x14ac:dyDescent="0.2">
      <c r="A83" s="57">
        <v>2.94</v>
      </c>
      <c r="B83" s="69">
        <v>97</v>
      </c>
    </row>
    <row r="84" spans="1:2" x14ac:dyDescent="0.2">
      <c r="A84" s="57">
        <v>2.95</v>
      </c>
      <c r="B84" s="69">
        <v>99</v>
      </c>
    </row>
    <row r="85" spans="1:2" x14ac:dyDescent="0.2">
      <c r="A85" s="57">
        <v>2.96</v>
      </c>
      <c r="B85" s="69">
        <v>100</v>
      </c>
    </row>
    <row r="86" spans="1:2" x14ac:dyDescent="0.2">
      <c r="A86" s="57">
        <v>2.97</v>
      </c>
      <c r="B86" s="69">
        <v>102</v>
      </c>
    </row>
    <row r="87" spans="1:2" x14ac:dyDescent="0.2">
      <c r="A87" s="57">
        <v>2.98</v>
      </c>
      <c r="B87" s="69">
        <v>104</v>
      </c>
    </row>
    <row r="88" spans="1:2" x14ac:dyDescent="0.2">
      <c r="A88" s="57">
        <v>2.99</v>
      </c>
      <c r="B88" s="69">
        <v>105</v>
      </c>
    </row>
    <row r="89" spans="1:2" x14ac:dyDescent="0.2">
      <c r="A89" s="57">
        <v>3</v>
      </c>
      <c r="B89" s="69">
        <v>107</v>
      </c>
    </row>
    <row r="90" spans="1:2" x14ac:dyDescent="0.2">
      <c r="A90" s="57">
        <v>3.01</v>
      </c>
      <c r="B90" s="69">
        <v>109</v>
      </c>
    </row>
    <row r="91" spans="1:2" x14ac:dyDescent="0.2">
      <c r="A91" s="57">
        <v>3.02</v>
      </c>
      <c r="B91" s="69">
        <v>110</v>
      </c>
    </row>
    <row r="92" spans="1:2" x14ac:dyDescent="0.2">
      <c r="A92" s="65">
        <v>3.03</v>
      </c>
      <c r="B92" s="68">
        <v>112</v>
      </c>
    </row>
    <row r="93" spans="1:2" x14ac:dyDescent="0.2">
      <c r="A93" s="59">
        <v>3.04</v>
      </c>
      <c r="B93" s="70">
        <v>114</v>
      </c>
    </row>
    <row r="94" spans="1:2" x14ac:dyDescent="0.2">
      <c r="A94" s="57">
        <v>3.05</v>
      </c>
      <c r="B94" s="69">
        <v>116</v>
      </c>
    </row>
    <row r="95" spans="1:2" x14ac:dyDescent="0.2">
      <c r="A95" s="57">
        <v>3.06</v>
      </c>
      <c r="B95" s="69">
        <v>117</v>
      </c>
    </row>
    <row r="96" spans="1:2" x14ac:dyDescent="0.2">
      <c r="A96" s="57">
        <v>3.07</v>
      </c>
      <c r="B96" s="69">
        <v>119</v>
      </c>
    </row>
    <row r="97" spans="1:2" x14ac:dyDescent="0.2">
      <c r="A97" s="57">
        <v>3.08</v>
      </c>
      <c r="B97" s="69">
        <v>121</v>
      </c>
    </row>
    <row r="98" spans="1:2" x14ac:dyDescent="0.2">
      <c r="A98" s="57">
        <v>3.09</v>
      </c>
      <c r="B98" s="69">
        <v>122</v>
      </c>
    </row>
    <row r="99" spans="1:2" x14ac:dyDescent="0.2">
      <c r="A99" s="57">
        <v>3.1</v>
      </c>
      <c r="B99" s="69">
        <v>124</v>
      </c>
    </row>
    <row r="100" spans="1:2" x14ac:dyDescent="0.2">
      <c r="A100" s="57">
        <v>3.11</v>
      </c>
      <c r="B100" s="69">
        <v>126</v>
      </c>
    </row>
    <row r="101" spans="1:2" x14ac:dyDescent="0.2">
      <c r="A101" s="57">
        <v>3.12</v>
      </c>
      <c r="B101" s="69">
        <v>128</v>
      </c>
    </row>
    <row r="102" spans="1:2" x14ac:dyDescent="0.2">
      <c r="A102" s="57">
        <v>3.13</v>
      </c>
      <c r="B102" s="69">
        <v>130</v>
      </c>
    </row>
    <row r="103" spans="1:2" x14ac:dyDescent="0.2">
      <c r="A103" s="57">
        <v>3.14</v>
      </c>
      <c r="B103" s="69">
        <v>131</v>
      </c>
    </row>
    <row r="104" spans="1:2" x14ac:dyDescent="0.2">
      <c r="A104" s="57">
        <v>3.15</v>
      </c>
      <c r="B104" s="69">
        <v>133</v>
      </c>
    </row>
    <row r="105" spans="1:2" x14ac:dyDescent="0.2">
      <c r="A105" s="57">
        <v>3.16</v>
      </c>
      <c r="B105" s="69">
        <v>135</v>
      </c>
    </row>
    <row r="106" spans="1:2" x14ac:dyDescent="0.2">
      <c r="A106" s="57">
        <v>3.17</v>
      </c>
      <c r="B106" s="69">
        <v>137</v>
      </c>
    </row>
    <row r="107" spans="1:2" x14ac:dyDescent="0.2">
      <c r="A107" s="57">
        <v>3.18</v>
      </c>
      <c r="B107" s="69">
        <v>139</v>
      </c>
    </row>
    <row r="108" spans="1:2" x14ac:dyDescent="0.2">
      <c r="A108" s="57">
        <v>3.19</v>
      </c>
      <c r="B108" s="69">
        <v>140</v>
      </c>
    </row>
    <row r="109" spans="1:2" x14ac:dyDescent="0.2">
      <c r="A109" s="57">
        <v>3.2</v>
      </c>
      <c r="B109" s="69">
        <v>142</v>
      </c>
    </row>
    <row r="110" spans="1:2" x14ac:dyDescent="0.2">
      <c r="A110" s="65">
        <v>3.21</v>
      </c>
      <c r="B110" s="68">
        <v>144</v>
      </c>
    </row>
    <row r="111" spans="1:2" x14ac:dyDescent="0.2">
      <c r="A111" s="59">
        <v>3.22</v>
      </c>
      <c r="B111" s="70">
        <v>146</v>
      </c>
    </row>
    <row r="112" spans="1:2" x14ac:dyDescent="0.2">
      <c r="A112" s="57">
        <v>3.23</v>
      </c>
      <c r="B112" s="69">
        <v>148</v>
      </c>
    </row>
    <row r="113" spans="1:2" x14ac:dyDescent="0.2">
      <c r="A113" s="57">
        <v>3.24</v>
      </c>
      <c r="B113" s="69">
        <v>150</v>
      </c>
    </row>
    <row r="114" spans="1:2" x14ac:dyDescent="0.2">
      <c r="A114" s="57">
        <v>3.25</v>
      </c>
      <c r="B114" s="69">
        <v>151</v>
      </c>
    </row>
    <row r="115" spans="1:2" x14ac:dyDescent="0.2">
      <c r="A115" s="57">
        <v>3.26</v>
      </c>
      <c r="B115" s="69">
        <v>153</v>
      </c>
    </row>
    <row r="116" spans="1:2" x14ac:dyDescent="0.2">
      <c r="A116" s="57">
        <v>3.27</v>
      </c>
      <c r="B116" s="69">
        <v>155</v>
      </c>
    </row>
    <row r="117" spans="1:2" x14ac:dyDescent="0.2">
      <c r="A117" s="57">
        <v>3.28</v>
      </c>
      <c r="B117" s="69">
        <v>157</v>
      </c>
    </row>
    <row r="118" spans="1:2" x14ac:dyDescent="0.2">
      <c r="A118" s="57">
        <v>3.29</v>
      </c>
      <c r="B118" s="69">
        <v>159</v>
      </c>
    </row>
    <row r="119" spans="1:2" x14ac:dyDescent="0.2">
      <c r="A119" s="57">
        <v>3.3</v>
      </c>
      <c r="B119" s="69">
        <v>161</v>
      </c>
    </row>
    <row r="120" spans="1:2" x14ac:dyDescent="0.2">
      <c r="A120" s="57">
        <v>3.31</v>
      </c>
      <c r="B120" s="69">
        <v>163</v>
      </c>
    </row>
    <row r="121" spans="1:2" x14ac:dyDescent="0.2">
      <c r="A121" s="57">
        <v>3.32</v>
      </c>
      <c r="B121" s="69">
        <v>165</v>
      </c>
    </row>
    <row r="122" spans="1:2" x14ac:dyDescent="0.2">
      <c r="A122" s="57">
        <v>3.33</v>
      </c>
      <c r="B122" s="69">
        <v>167</v>
      </c>
    </row>
    <row r="123" spans="1:2" x14ac:dyDescent="0.2">
      <c r="A123" s="57">
        <v>3.34</v>
      </c>
      <c r="B123" s="69">
        <v>168</v>
      </c>
    </row>
    <row r="124" spans="1:2" x14ac:dyDescent="0.2">
      <c r="A124" s="57">
        <v>3.35</v>
      </c>
      <c r="B124" s="69">
        <v>170</v>
      </c>
    </row>
    <row r="125" spans="1:2" x14ac:dyDescent="0.2">
      <c r="A125" s="57">
        <v>3.36</v>
      </c>
      <c r="B125" s="69">
        <v>172</v>
      </c>
    </row>
    <row r="126" spans="1:2" x14ac:dyDescent="0.2">
      <c r="A126" s="57">
        <v>3.37</v>
      </c>
      <c r="B126" s="69">
        <v>174</v>
      </c>
    </row>
    <row r="127" spans="1:2" x14ac:dyDescent="0.2">
      <c r="A127" s="57">
        <v>3.38</v>
      </c>
      <c r="B127" s="69">
        <v>176</v>
      </c>
    </row>
    <row r="128" spans="1:2" x14ac:dyDescent="0.2">
      <c r="A128" s="57">
        <v>3.39</v>
      </c>
      <c r="B128" s="69">
        <v>178</v>
      </c>
    </row>
    <row r="129" spans="1:2" x14ac:dyDescent="0.2">
      <c r="A129" s="57">
        <v>3.4</v>
      </c>
      <c r="B129" s="69">
        <v>180</v>
      </c>
    </row>
    <row r="130" spans="1:2" x14ac:dyDescent="0.2">
      <c r="A130" s="57">
        <v>3.41</v>
      </c>
      <c r="B130" s="69">
        <v>182</v>
      </c>
    </row>
    <row r="131" spans="1:2" x14ac:dyDescent="0.2">
      <c r="A131" s="57">
        <v>3.42</v>
      </c>
      <c r="B131" s="69">
        <v>184</v>
      </c>
    </row>
    <row r="132" spans="1:2" x14ac:dyDescent="0.2">
      <c r="A132" s="57">
        <v>3.43</v>
      </c>
      <c r="B132" s="69">
        <v>186</v>
      </c>
    </row>
    <row r="133" spans="1:2" x14ac:dyDescent="0.2">
      <c r="A133" s="57">
        <v>3.44</v>
      </c>
      <c r="B133" s="69">
        <v>188</v>
      </c>
    </row>
    <row r="134" spans="1:2" x14ac:dyDescent="0.2">
      <c r="A134" s="57">
        <v>3.45</v>
      </c>
      <c r="B134" s="69">
        <v>190</v>
      </c>
    </row>
    <row r="135" spans="1:2" x14ac:dyDescent="0.2">
      <c r="A135" s="57">
        <v>3.46</v>
      </c>
      <c r="B135" s="69">
        <v>192</v>
      </c>
    </row>
    <row r="136" spans="1:2" x14ac:dyDescent="0.2">
      <c r="A136" s="57">
        <v>3.47</v>
      </c>
      <c r="B136" s="69">
        <v>194</v>
      </c>
    </row>
    <row r="137" spans="1:2" x14ac:dyDescent="0.2">
      <c r="A137" s="57">
        <v>3.48</v>
      </c>
      <c r="B137" s="69">
        <v>196</v>
      </c>
    </row>
    <row r="138" spans="1:2" x14ac:dyDescent="0.2">
      <c r="A138" s="57">
        <v>3.49</v>
      </c>
      <c r="B138" s="69">
        <v>198</v>
      </c>
    </row>
    <row r="139" spans="1:2" x14ac:dyDescent="0.2">
      <c r="A139" s="57">
        <v>3.5</v>
      </c>
      <c r="B139" s="69">
        <v>200</v>
      </c>
    </row>
    <row r="140" spans="1:2" x14ac:dyDescent="0.2">
      <c r="A140" s="57">
        <v>3.51</v>
      </c>
      <c r="B140" s="69">
        <v>202</v>
      </c>
    </row>
    <row r="141" spans="1:2" x14ac:dyDescent="0.2">
      <c r="A141" s="57">
        <v>3.52</v>
      </c>
      <c r="B141" s="69">
        <v>204</v>
      </c>
    </row>
    <row r="142" spans="1:2" x14ac:dyDescent="0.2">
      <c r="A142" s="57">
        <v>3.53</v>
      </c>
      <c r="B142" s="69">
        <v>206</v>
      </c>
    </row>
    <row r="143" spans="1:2" x14ac:dyDescent="0.2">
      <c r="A143" s="57">
        <v>3.54</v>
      </c>
      <c r="B143" s="69">
        <v>208</v>
      </c>
    </row>
    <row r="144" spans="1:2" x14ac:dyDescent="0.2">
      <c r="A144" s="57">
        <v>3.55</v>
      </c>
      <c r="B144" s="69">
        <v>210</v>
      </c>
    </row>
    <row r="145" spans="1:2" x14ac:dyDescent="0.2">
      <c r="A145" s="57">
        <v>3.56</v>
      </c>
      <c r="B145" s="69">
        <v>212</v>
      </c>
    </row>
    <row r="146" spans="1:2" x14ac:dyDescent="0.2">
      <c r="A146" s="57">
        <v>3.57</v>
      </c>
      <c r="B146" s="69">
        <v>214</v>
      </c>
    </row>
    <row r="147" spans="1:2" x14ac:dyDescent="0.2">
      <c r="A147" s="57">
        <v>3.58</v>
      </c>
      <c r="B147" s="69">
        <v>216</v>
      </c>
    </row>
    <row r="148" spans="1:2" x14ac:dyDescent="0.2">
      <c r="A148" s="57">
        <v>3.59</v>
      </c>
      <c r="B148" s="69">
        <v>218</v>
      </c>
    </row>
    <row r="149" spans="1:2" x14ac:dyDescent="0.2">
      <c r="A149" s="57">
        <v>3.6</v>
      </c>
      <c r="B149" s="69">
        <v>220</v>
      </c>
    </row>
    <row r="150" spans="1:2" x14ac:dyDescent="0.2">
      <c r="A150" s="57">
        <v>3.61</v>
      </c>
      <c r="B150" s="69">
        <v>223</v>
      </c>
    </row>
    <row r="151" spans="1:2" x14ac:dyDescent="0.2">
      <c r="A151" s="57">
        <v>3.62</v>
      </c>
      <c r="B151" s="69">
        <v>225</v>
      </c>
    </row>
    <row r="152" spans="1:2" x14ac:dyDescent="0.2">
      <c r="A152" s="57">
        <v>3.63</v>
      </c>
      <c r="B152" s="69">
        <v>227</v>
      </c>
    </row>
    <row r="153" spans="1:2" x14ac:dyDescent="0.2">
      <c r="A153" s="57">
        <v>3.64</v>
      </c>
      <c r="B153" s="69">
        <v>229</v>
      </c>
    </row>
    <row r="154" spans="1:2" x14ac:dyDescent="0.2">
      <c r="A154" s="57">
        <v>3.65</v>
      </c>
      <c r="B154" s="69">
        <v>231</v>
      </c>
    </row>
    <row r="155" spans="1:2" x14ac:dyDescent="0.2">
      <c r="A155" s="57">
        <v>3.66</v>
      </c>
      <c r="B155" s="69">
        <v>233</v>
      </c>
    </row>
    <row r="156" spans="1:2" x14ac:dyDescent="0.2">
      <c r="A156" s="57">
        <v>3.67</v>
      </c>
      <c r="B156" s="69">
        <v>235</v>
      </c>
    </row>
    <row r="157" spans="1:2" x14ac:dyDescent="0.2">
      <c r="A157" s="57">
        <v>3.68</v>
      </c>
      <c r="B157" s="69">
        <v>237</v>
      </c>
    </row>
    <row r="158" spans="1:2" x14ac:dyDescent="0.2">
      <c r="A158" s="57">
        <v>3.69</v>
      </c>
      <c r="B158" s="69">
        <v>239</v>
      </c>
    </row>
    <row r="159" spans="1:2" x14ac:dyDescent="0.2">
      <c r="A159" s="57">
        <v>3.7</v>
      </c>
      <c r="B159" s="69">
        <v>242</v>
      </c>
    </row>
    <row r="160" spans="1:2" x14ac:dyDescent="0.2">
      <c r="A160" s="57">
        <v>3.71</v>
      </c>
      <c r="B160" s="69">
        <v>244</v>
      </c>
    </row>
    <row r="161" spans="1:2" x14ac:dyDescent="0.2">
      <c r="A161" s="57">
        <v>3.72</v>
      </c>
      <c r="B161" s="69">
        <v>246</v>
      </c>
    </row>
    <row r="162" spans="1:2" x14ac:dyDescent="0.2">
      <c r="A162" s="57">
        <v>3.73</v>
      </c>
      <c r="B162" s="69">
        <v>248</v>
      </c>
    </row>
    <row r="163" spans="1:2" x14ac:dyDescent="0.2">
      <c r="A163" s="57">
        <v>3.74</v>
      </c>
      <c r="B163" s="69">
        <v>250</v>
      </c>
    </row>
    <row r="164" spans="1:2" x14ac:dyDescent="0.2">
      <c r="A164" s="57">
        <v>3.75</v>
      </c>
      <c r="B164" s="69">
        <v>252</v>
      </c>
    </row>
    <row r="165" spans="1:2" x14ac:dyDescent="0.2">
      <c r="A165" s="57">
        <v>3.76</v>
      </c>
      <c r="B165" s="69">
        <v>254</v>
      </c>
    </row>
    <row r="166" spans="1:2" x14ac:dyDescent="0.2">
      <c r="A166" s="57">
        <v>3.77</v>
      </c>
      <c r="B166" s="69">
        <v>257</v>
      </c>
    </row>
    <row r="167" spans="1:2" x14ac:dyDescent="0.2">
      <c r="A167" s="57">
        <v>3.78</v>
      </c>
      <c r="B167" s="69">
        <v>259</v>
      </c>
    </row>
    <row r="168" spans="1:2" x14ac:dyDescent="0.2">
      <c r="A168" s="59">
        <v>3.79</v>
      </c>
      <c r="B168" s="70">
        <v>261</v>
      </c>
    </row>
    <row r="169" spans="1:2" x14ac:dyDescent="0.2">
      <c r="A169" s="57">
        <v>3.8</v>
      </c>
      <c r="B169" s="69">
        <v>263</v>
      </c>
    </row>
    <row r="170" spans="1:2" x14ac:dyDescent="0.2">
      <c r="A170" s="57">
        <v>3.81</v>
      </c>
      <c r="B170" s="69">
        <v>265</v>
      </c>
    </row>
    <row r="171" spans="1:2" x14ac:dyDescent="0.2">
      <c r="A171" s="57">
        <v>3.82</v>
      </c>
      <c r="B171" s="69">
        <v>267</v>
      </c>
    </row>
    <row r="172" spans="1:2" x14ac:dyDescent="0.2">
      <c r="A172" s="57">
        <v>3.83</v>
      </c>
      <c r="B172" s="69">
        <v>270</v>
      </c>
    </row>
    <row r="173" spans="1:2" x14ac:dyDescent="0.2">
      <c r="A173" s="57">
        <v>3.84</v>
      </c>
      <c r="B173" s="69">
        <v>272</v>
      </c>
    </row>
    <row r="174" spans="1:2" x14ac:dyDescent="0.2">
      <c r="A174" s="57">
        <v>3.85</v>
      </c>
      <c r="B174" s="69">
        <v>274</v>
      </c>
    </row>
    <row r="175" spans="1:2" x14ac:dyDescent="0.2">
      <c r="A175" s="57">
        <v>3.86</v>
      </c>
      <c r="B175" s="69">
        <v>276</v>
      </c>
    </row>
    <row r="176" spans="1:2" x14ac:dyDescent="0.2">
      <c r="A176" s="57">
        <v>3.87</v>
      </c>
      <c r="B176" s="69">
        <v>279</v>
      </c>
    </row>
    <row r="177" spans="1:2" x14ac:dyDescent="0.2">
      <c r="A177" s="57">
        <v>3.88</v>
      </c>
      <c r="B177" s="69">
        <v>281</v>
      </c>
    </row>
    <row r="178" spans="1:2" x14ac:dyDescent="0.2">
      <c r="A178" s="57">
        <v>3.89</v>
      </c>
      <c r="B178" s="69">
        <v>283</v>
      </c>
    </row>
    <row r="179" spans="1:2" x14ac:dyDescent="0.2">
      <c r="A179" s="57">
        <v>3.9</v>
      </c>
      <c r="B179" s="69">
        <v>285</v>
      </c>
    </row>
    <row r="180" spans="1:2" x14ac:dyDescent="0.2">
      <c r="A180" s="57">
        <v>3.91</v>
      </c>
      <c r="B180" s="69">
        <v>287</v>
      </c>
    </row>
    <row r="181" spans="1:2" x14ac:dyDescent="0.2">
      <c r="A181" s="57">
        <v>3.92</v>
      </c>
      <c r="B181" s="69">
        <v>290</v>
      </c>
    </row>
    <row r="182" spans="1:2" x14ac:dyDescent="0.2">
      <c r="A182" s="57">
        <v>3.93</v>
      </c>
      <c r="B182" s="69">
        <v>292</v>
      </c>
    </row>
    <row r="183" spans="1:2" x14ac:dyDescent="0.2">
      <c r="A183" s="57">
        <v>3.94</v>
      </c>
      <c r="B183" s="69">
        <v>294</v>
      </c>
    </row>
    <row r="184" spans="1:2" x14ac:dyDescent="0.2">
      <c r="A184" s="57">
        <v>3.95</v>
      </c>
      <c r="B184" s="69">
        <v>296</v>
      </c>
    </row>
    <row r="185" spans="1:2" x14ac:dyDescent="0.2">
      <c r="A185" s="57">
        <v>3.96</v>
      </c>
      <c r="B185" s="69">
        <v>299</v>
      </c>
    </row>
    <row r="186" spans="1:2" x14ac:dyDescent="0.2">
      <c r="A186" s="57">
        <v>3.97</v>
      </c>
      <c r="B186" s="69">
        <v>301</v>
      </c>
    </row>
    <row r="187" spans="1:2" x14ac:dyDescent="0.2">
      <c r="A187" s="57">
        <v>3.98</v>
      </c>
      <c r="B187" s="69">
        <v>303</v>
      </c>
    </row>
    <row r="188" spans="1:2" x14ac:dyDescent="0.2">
      <c r="A188" s="57">
        <v>3.99</v>
      </c>
      <c r="B188" s="69">
        <v>306</v>
      </c>
    </row>
    <row r="189" spans="1:2" x14ac:dyDescent="0.2">
      <c r="A189" s="57">
        <v>4</v>
      </c>
      <c r="B189" s="69">
        <v>308</v>
      </c>
    </row>
    <row r="190" spans="1:2" x14ac:dyDescent="0.2">
      <c r="A190" s="57">
        <v>4.01</v>
      </c>
      <c r="B190" s="69">
        <v>310</v>
      </c>
    </row>
    <row r="191" spans="1:2" x14ac:dyDescent="0.2">
      <c r="A191" s="57">
        <v>4.0199999999999996</v>
      </c>
      <c r="B191" s="69">
        <v>312</v>
      </c>
    </row>
    <row r="192" spans="1:2" x14ac:dyDescent="0.2">
      <c r="A192" s="57">
        <v>4.03</v>
      </c>
      <c r="B192" s="69">
        <v>315</v>
      </c>
    </row>
    <row r="193" spans="1:2" x14ac:dyDescent="0.2">
      <c r="A193" s="57">
        <v>4.04</v>
      </c>
      <c r="B193" s="69">
        <v>317</v>
      </c>
    </row>
    <row r="194" spans="1:2" x14ac:dyDescent="0.2">
      <c r="A194" s="57">
        <v>4.05</v>
      </c>
      <c r="B194" s="69">
        <v>319</v>
      </c>
    </row>
    <row r="195" spans="1:2" x14ac:dyDescent="0.2">
      <c r="A195" s="57">
        <v>4.0599999999999996</v>
      </c>
      <c r="B195" s="69">
        <v>322</v>
      </c>
    </row>
    <row r="196" spans="1:2" x14ac:dyDescent="0.2">
      <c r="A196" s="57">
        <v>4.07</v>
      </c>
      <c r="B196" s="69">
        <v>324</v>
      </c>
    </row>
    <row r="197" spans="1:2" x14ac:dyDescent="0.2">
      <c r="A197" s="57">
        <v>4.08</v>
      </c>
      <c r="B197" s="69">
        <v>326</v>
      </c>
    </row>
    <row r="198" spans="1:2" x14ac:dyDescent="0.2">
      <c r="A198" s="57">
        <v>4.09</v>
      </c>
      <c r="B198" s="69">
        <v>329</v>
      </c>
    </row>
    <row r="199" spans="1:2" x14ac:dyDescent="0.2">
      <c r="A199" s="57">
        <v>4.0999999999999996</v>
      </c>
      <c r="B199" s="69">
        <v>331</v>
      </c>
    </row>
    <row r="200" spans="1:2" x14ac:dyDescent="0.2">
      <c r="A200" s="57">
        <v>4.1100000000000003</v>
      </c>
      <c r="B200" s="69">
        <v>333</v>
      </c>
    </row>
    <row r="201" spans="1:2" x14ac:dyDescent="0.2">
      <c r="A201" s="57">
        <v>4.12</v>
      </c>
      <c r="B201" s="69">
        <v>336</v>
      </c>
    </row>
    <row r="202" spans="1:2" x14ac:dyDescent="0.2">
      <c r="A202" s="57">
        <v>4.13</v>
      </c>
      <c r="B202" s="69">
        <v>338</v>
      </c>
    </row>
    <row r="203" spans="1:2" x14ac:dyDescent="0.2">
      <c r="A203" s="57">
        <v>4.1399999999999997</v>
      </c>
      <c r="B203" s="69">
        <v>340</v>
      </c>
    </row>
    <row r="204" spans="1:2" x14ac:dyDescent="0.2">
      <c r="A204" s="57">
        <v>4.1500000000000004</v>
      </c>
      <c r="B204" s="69">
        <v>343</v>
      </c>
    </row>
    <row r="205" spans="1:2" x14ac:dyDescent="0.2">
      <c r="A205" s="57">
        <v>4.16</v>
      </c>
      <c r="B205" s="69">
        <v>345</v>
      </c>
    </row>
    <row r="206" spans="1:2" x14ac:dyDescent="0.2">
      <c r="A206" s="57">
        <v>4.17</v>
      </c>
      <c r="B206" s="69">
        <v>347</v>
      </c>
    </row>
    <row r="207" spans="1:2" x14ac:dyDescent="0.2">
      <c r="A207" s="57">
        <v>4.18</v>
      </c>
      <c r="B207" s="69">
        <v>350</v>
      </c>
    </row>
    <row r="208" spans="1:2" x14ac:dyDescent="0.2">
      <c r="A208" s="57">
        <v>4.1900000000000004</v>
      </c>
      <c r="B208" s="69">
        <v>352</v>
      </c>
    </row>
    <row r="209" spans="1:2" x14ac:dyDescent="0.2">
      <c r="A209" s="57">
        <v>4.2</v>
      </c>
      <c r="B209" s="69">
        <v>355</v>
      </c>
    </row>
    <row r="210" spans="1:2" x14ac:dyDescent="0.2">
      <c r="A210" s="57">
        <v>4.21</v>
      </c>
      <c r="B210" s="69">
        <v>357</v>
      </c>
    </row>
    <row r="211" spans="1:2" x14ac:dyDescent="0.2">
      <c r="A211" s="57">
        <v>4.22</v>
      </c>
      <c r="B211" s="69">
        <v>359</v>
      </c>
    </row>
    <row r="212" spans="1:2" x14ac:dyDescent="0.2">
      <c r="A212" s="57">
        <v>4.2300000000000004</v>
      </c>
      <c r="B212" s="69">
        <v>362</v>
      </c>
    </row>
    <row r="213" spans="1:2" x14ac:dyDescent="0.2">
      <c r="A213" s="57">
        <v>4.24</v>
      </c>
      <c r="B213" s="69">
        <v>364</v>
      </c>
    </row>
    <row r="214" spans="1:2" x14ac:dyDescent="0.2">
      <c r="A214" s="57">
        <v>4.25</v>
      </c>
      <c r="B214" s="69">
        <v>367</v>
      </c>
    </row>
    <row r="215" spans="1:2" x14ac:dyDescent="0.2">
      <c r="A215" s="57">
        <v>4.26</v>
      </c>
      <c r="B215" s="69">
        <v>369</v>
      </c>
    </row>
    <row r="216" spans="1:2" x14ac:dyDescent="0.2">
      <c r="A216" s="57">
        <v>4.2699999999999996</v>
      </c>
      <c r="B216" s="69">
        <v>371</v>
      </c>
    </row>
    <row r="217" spans="1:2" x14ac:dyDescent="0.2">
      <c r="A217" s="57">
        <v>4.28</v>
      </c>
      <c r="B217" s="69">
        <v>374</v>
      </c>
    </row>
    <row r="218" spans="1:2" x14ac:dyDescent="0.2">
      <c r="A218" s="57">
        <v>4.29</v>
      </c>
      <c r="B218" s="69">
        <v>376</v>
      </c>
    </row>
    <row r="219" spans="1:2" x14ac:dyDescent="0.2">
      <c r="A219" s="57">
        <v>4.3</v>
      </c>
      <c r="B219" s="69">
        <v>379</v>
      </c>
    </row>
    <row r="220" spans="1:2" x14ac:dyDescent="0.2">
      <c r="A220" s="57">
        <v>4.3099999999999996</v>
      </c>
      <c r="B220" s="69">
        <v>381</v>
      </c>
    </row>
    <row r="221" spans="1:2" x14ac:dyDescent="0.2">
      <c r="A221" s="57">
        <v>4.32</v>
      </c>
      <c r="B221" s="69">
        <v>384</v>
      </c>
    </row>
    <row r="222" spans="1:2" x14ac:dyDescent="0.2">
      <c r="A222" s="57">
        <v>4.33</v>
      </c>
      <c r="B222" s="69">
        <v>386</v>
      </c>
    </row>
    <row r="223" spans="1:2" x14ac:dyDescent="0.2">
      <c r="A223" s="57">
        <v>4.34</v>
      </c>
      <c r="B223" s="69">
        <v>388</v>
      </c>
    </row>
    <row r="224" spans="1:2" x14ac:dyDescent="0.2">
      <c r="A224" s="57">
        <v>4.3499999999999996</v>
      </c>
      <c r="B224" s="69">
        <v>391</v>
      </c>
    </row>
    <row r="225" spans="1:2" x14ac:dyDescent="0.2">
      <c r="A225" s="59">
        <v>4.3600000000000003</v>
      </c>
      <c r="B225" s="70">
        <v>393</v>
      </c>
    </row>
    <row r="226" spans="1:2" x14ac:dyDescent="0.2">
      <c r="A226" s="57">
        <v>4.37</v>
      </c>
      <c r="B226" s="69">
        <v>396</v>
      </c>
    </row>
    <row r="227" spans="1:2" x14ac:dyDescent="0.2">
      <c r="A227" s="57">
        <v>4.38</v>
      </c>
      <c r="B227" s="69">
        <v>398</v>
      </c>
    </row>
    <row r="228" spans="1:2" x14ac:dyDescent="0.2">
      <c r="A228" s="57">
        <v>4.3899999999999997</v>
      </c>
      <c r="B228" s="69">
        <v>401</v>
      </c>
    </row>
    <row r="229" spans="1:2" x14ac:dyDescent="0.2">
      <c r="A229" s="57">
        <v>4.4000000000000004</v>
      </c>
      <c r="B229" s="69">
        <v>403</v>
      </c>
    </row>
    <row r="230" spans="1:2" x14ac:dyDescent="0.2">
      <c r="A230" s="57">
        <v>4.41</v>
      </c>
      <c r="B230" s="69">
        <v>406</v>
      </c>
    </row>
    <row r="231" spans="1:2" x14ac:dyDescent="0.2">
      <c r="A231" s="57">
        <v>4.42</v>
      </c>
      <c r="B231" s="69">
        <v>408</v>
      </c>
    </row>
    <row r="232" spans="1:2" x14ac:dyDescent="0.2">
      <c r="A232" s="57">
        <v>4.43</v>
      </c>
      <c r="B232" s="69">
        <v>411</v>
      </c>
    </row>
    <row r="233" spans="1:2" x14ac:dyDescent="0.2">
      <c r="A233" s="57">
        <v>4.4400000000000004</v>
      </c>
      <c r="B233" s="69">
        <v>413</v>
      </c>
    </row>
    <row r="234" spans="1:2" x14ac:dyDescent="0.2">
      <c r="A234" s="57">
        <v>4.4500000000000011</v>
      </c>
      <c r="B234" s="69">
        <v>416</v>
      </c>
    </row>
    <row r="235" spans="1:2" x14ac:dyDescent="0.2">
      <c r="A235" s="57">
        <v>4.4600000000000009</v>
      </c>
      <c r="B235" s="69">
        <v>418</v>
      </c>
    </row>
    <row r="236" spans="1:2" x14ac:dyDescent="0.2">
      <c r="A236" s="57">
        <v>4.4700000000000006</v>
      </c>
      <c r="B236" s="69">
        <v>421</v>
      </c>
    </row>
    <row r="237" spans="1:2" x14ac:dyDescent="0.2">
      <c r="A237" s="57">
        <v>4.4800000000000004</v>
      </c>
      <c r="B237" s="69">
        <v>423</v>
      </c>
    </row>
    <row r="238" spans="1:2" x14ac:dyDescent="0.2">
      <c r="A238" s="57">
        <v>4.49</v>
      </c>
      <c r="B238" s="69">
        <v>426</v>
      </c>
    </row>
    <row r="239" spans="1:2" x14ac:dyDescent="0.2">
      <c r="A239" s="57">
        <v>4.5</v>
      </c>
      <c r="B239" s="69">
        <v>428</v>
      </c>
    </row>
    <row r="240" spans="1:2" x14ac:dyDescent="0.2">
      <c r="A240" s="57">
        <v>4.51</v>
      </c>
      <c r="B240" s="69">
        <v>431</v>
      </c>
    </row>
    <row r="241" spans="1:2" x14ac:dyDescent="0.2">
      <c r="A241" s="57">
        <v>4.5199999999999996</v>
      </c>
      <c r="B241" s="69">
        <v>433</v>
      </c>
    </row>
    <row r="242" spans="1:2" x14ac:dyDescent="0.2">
      <c r="A242" s="57">
        <v>4.53</v>
      </c>
      <c r="B242" s="69">
        <v>436</v>
      </c>
    </row>
    <row r="243" spans="1:2" x14ac:dyDescent="0.2">
      <c r="A243" s="57">
        <v>4.54</v>
      </c>
      <c r="B243" s="69">
        <v>438</v>
      </c>
    </row>
    <row r="244" spans="1:2" x14ac:dyDescent="0.2">
      <c r="A244" s="57">
        <v>4.55</v>
      </c>
      <c r="B244" s="69">
        <v>441</v>
      </c>
    </row>
    <row r="245" spans="1:2" x14ac:dyDescent="0.2">
      <c r="A245" s="57">
        <v>4.5600000000000023</v>
      </c>
      <c r="B245" s="69">
        <v>443</v>
      </c>
    </row>
    <row r="246" spans="1:2" x14ac:dyDescent="0.2">
      <c r="A246" s="57">
        <v>4.5700000000000021</v>
      </c>
      <c r="B246" s="69">
        <v>446</v>
      </c>
    </row>
    <row r="247" spans="1:2" x14ac:dyDescent="0.2">
      <c r="A247" s="57">
        <v>4.5800000000000018</v>
      </c>
      <c r="B247" s="69">
        <v>448</v>
      </c>
    </row>
    <row r="248" spans="1:2" x14ac:dyDescent="0.2">
      <c r="A248" s="57">
        <v>4.5900000000000016</v>
      </c>
      <c r="B248" s="69">
        <v>451</v>
      </c>
    </row>
    <row r="249" spans="1:2" x14ac:dyDescent="0.2">
      <c r="A249" s="57">
        <v>4.6000000000000014</v>
      </c>
      <c r="B249" s="69">
        <v>454</v>
      </c>
    </row>
    <row r="250" spans="1:2" x14ac:dyDescent="0.2">
      <c r="A250" s="57">
        <v>4.6100000000000012</v>
      </c>
      <c r="B250" s="69">
        <v>456</v>
      </c>
    </row>
    <row r="251" spans="1:2" x14ac:dyDescent="0.2">
      <c r="A251" s="57">
        <v>4.620000000000001</v>
      </c>
      <c r="B251" s="69">
        <v>459</v>
      </c>
    </row>
    <row r="252" spans="1:2" x14ac:dyDescent="0.2">
      <c r="A252" s="57">
        <v>4.6300000000000008</v>
      </c>
      <c r="B252" s="69">
        <v>461</v>
      </c>
    </row>
    <row r="253" spans="1:2" x14ac:dyDescent="0.2">
      <c r="A253" s="57">
        <v>4.6400000000000006</v>
      </c>
      <c r="B253" s="69">
        <v>464</v>
      </c>
    </row>
    <row r="254" spans="1:2" x14ac:dyDescent="0.2">
      <c r="A254" s="57">
        <v>4.6500000000000004</v>
      </c>
      <c r="B254" s="69">
        <v>466</v>
      </c>
    </row>
    <row r="255" spans="1:2" x14ac:dyDescent="0.2">
      <c r="A255" s="57">
        <v>4.66</v>
      </c>
      <c r="B255" s="69">
        <v>469</v>
      </c>
    </row>
    <row r="256" spans="1:2" x14ac:dyDescent="0.2">
      <c r="A256" s="57">
        <v>4.67</v>
      </c>
      <c r="B256" s="69">
        <v>472</v>
      </c>
    </row>
    <row r="257" spans="1:2" x14ac:dyDescent="0.2">
      <c r="A257" s="57">
        <v>4.68</v>
      </c>
      <c r="B257" s="69">
        <v>474</v>
      </c>
    </row>
    <row r="258" spans="1:2" x14ac:dyDescent="0.2">
      <c r="A258" s="57">
        <v>4.6900000000000004</v>
      </c>
      <c r="B258" s="69">
        <v>477</v>
      </c>
    </row>
    <row r="259" spans="1:2" x14ac:dyDescent="0.2">
      <c r="A259" s="57">
        <v>4.7</v>
      </c>
      <c r="B259" s="69">
        <v>479</v>
      </c>
    </row>
    <row r="260" spans="1:2" x14ac:dyDescent="0.2">
      <c r="A260" s="57">
        <v>4.71</v>
      </c>
      <c r="B260" s="69">
        <v>482</v>
      </c>
    </row>
    <row r="261" spans="1:2" x14ac:dyDescent="0.2">
      <c r="A261" s="57">
        <v>4.72</v>
      </c>
      <c r="B261" s="69">
        <v>485</v>
      </c>
    </row>
    <row r="262" spans="1:2" x14ac:dyDescent="0.2">
      <c r="A262" s="57">
        <v>4.7300000000000004</v>
      </c>
      <c r="B262" s="69">
        <v>487</v>
      </c>
    </row>
    <row r="263" spans="1:2" x14ac:dyDescent="0.2">
      <c r="A263" s="57">
        <v>4.74</v>
      </c>
      <c r="B263" s="69">
        <v>490</v>
      </c>
    </row>
    <row r="264" spans="1:2" x14ac:dyDescent="0.2">
      <c r="A264" s="57">
        <v>4.75</v>
      </c>
      <c r="B264" s="69">
        <v>492</v>
      </c>
    </row>
    <row r="265" spans="1:2" x14ac:dyDescent="0.2">
      <c r="A265" s="57">
        <v>4.76</v>
      </c>
      <c r="B265" s="69">
        <v>495</v>
      </c>
    </row>
    <row r="266" spans="1:2" x14ac:dyDescent="0.2">
      <c r="A266" s="57">
        <v>4.7699999999999996</v>
      </c>
      <c r="B266" s="69">
        <v>498</v>
      </c>
    </row>
    <row r="267" spans="1:2" x14ac:dyDescent="0.2">
      <c r="A267" s="57">
        <v>4.78</v>
      </c>
      <c r="B267" s="69">
        <v>500</v>
      </c>
    </row>
    <row r="268" spans="1:2" x14ac:dyDescent="0.2">
      <c r="A268" s="57">
        <v>4.79</v>
      </c>
      <c r="B268" s="69">
        <v>503</v>
      </c>
    </row>
    <row r="269" spans="1:2" x14ac:dyDescent="0.2">
      <c r="A269" s="57">
        <v>4.8</v>
      </c>
      <c r="B269" s="69">
        <v>506</v>
      </c>
    </row>
    <row r="270" spans="1:2" x14ac:dyDescent="0.2">
      <c r="A270" s="57">
        <v>4.8099999999999996</v>
      </c>
      <c r="B270" s="69">
        <v>508</v>
      </c>
    </row>
    <row r="271" spans="1:2" x14ac:dyDescent="0.2">
      <c r="A271" s="57">
        <v>4.82</v>
      </c>
      <c r="B271" s="69">
        <v>511</v>
      </c>
    </row>
    <row r="272" spans="1:2" x14ac:dyDescent="0.2">
      <c r="A272" s="57">
        <v>4.83</v>
      </c>
      <c r="B272" s="69">
        <v>514</v>
      </c>
    </row>
    <row r="273" spans="1:2" x14ac:dyDescent="0.2">
      <c r="A273" s="57">
        <v>4.84</v>
      </c>
      <c r="B273" s="69">
        <v>516</v>
      </c>
    </row>
    <row r="274" spans="1:2" x14ac:dyDescent="0.2">
      <c r="A274" s="57">
        <v>4.8499999999999996</v>
      </c>
      <c r="B274" s="69">
        <v>519</v>
      </c>
    </row>
    <row r="275" spans="1:2" x14ac:dyDescent="0.2">
      <c r="A275" s="57">
        <v>4.8600000000000003</v>
      </c>
      <c r="B275" s="69">
        <v>522</v>
      </c>
    </row>
    <row r="276" spans="1:2" x14ac:dyDescent="0.2">
      <c r="A276" s="57">
        <v>4.87</v>
      </c>
      <c r="B276" s="69">
        <v>524</v>
      </c>
    </row>
    <row r="277" spans="1:2" x14ac:dyDescent="0.2">
      <c r="A277" s="57">
        <v>4.88</v>
      </c>
      <c r="B277" s="69">
        <v>527</v>
      </c>
    </row>
    <row r="278" spans="1:2" x14ac:dyDescent="0.2">
      <c r="A278" s="57">
        <v>4.8899999999999997</v>
      </c>
      <c r="B278" s="69">
        <v>530</v>
      </c>
    </row>
    <row r="279" spans="1:2" x14ac:dyDescent="0.2">
      <c r="A279" s="57">
        <v>4.9000000000000004</v>
      </c>
      <c r="B279" s="69">
        <v>532</v>
      </c>
    </row>
    <row r="280" spans="1:2" x14ac:dyDescent="0.2">
      <c r="A280" s="57">
        <v>4.91</v>
      </c>
      <c r="B280" s="69">
        <v>535</v>
      </c>
    </row>
    <row r="281" spans="1:2" x14ac:dyDescent="0.2">
      <c r="A281" s="57">
        <v>4.92</v>
      </c>
      <c r="B281" s="69">
        <v>538</v>
      </c>
    </row>
    <row r="282" spans="1:2" x14ac:dyDescent="0.2">
      <c r="A282" s="59">
        <v>4.93</v>
      </c>
      <c r="B282" s="70">
        <v>540</v>
      </c>
    </row>
    <row r="283" spans="1:2" x14ac:dyDescent="0.2">
      <c r="A283" s="57">
        <v>4.9400000000000004</v>
      </c>
      <c r="B283" s="69">
        <v>543</v>
      </c>
    </row>
    <row r="284" spans="1:2" x14ac:dyDescent="0.2">
      <c r="A284" s="57">
        <v>4.95</v>
      </c>
      <c r="B284" s="69">
        <v>546</v>
      </c>
    </row>
    <row r="285" spans="1:2" x14ac:dyDescent="0.2">
      <c r="A285" s="57">
        <v>4.96</v>
      </c>
      <c r="B285" s="69">
        <v>548</v>
      </c>
    </row>
    <row r="286" spans="1:2" x14ac:dyDescent="0.2">
      <c r="A286" s="57">
        <v>4.97</v>
      </c>
      <c r="B286" s="69">
        <v>551</v>
      </c>
    </row>
    <row r="287" spans="1:2" x14ac:dyDescent="0.2">
      <c r="A287" s="57">
        <v>4.9800000000000004</v>
      </c>
      <c r="B287" s="69">
        <v>554</v>
      </c>
    </row>
    <row r="288" spans="1:2" x14ac:dyDescent="0.2">
      <c r="A288" s="57">
        <v>4.99</v>
      </c>
      <c r="B288" s="69">
        <v>557</v>
      </c>
    </row>
    <row r="289" spans="1:2" x14ac:dyDescent="0.2">
      <c r="A289" s="57">
        <v>5</v>
      </c>
      <c r="B289" s="69">
        <v>559</v>
      </c>
    </row>
    <row r="290" spans="1:2" x14ac:dyDescent="0.2">
      <c r="A290" s="57">
        <v>5.01</v>
      </c>
      <c r="B290" s="69">
        <v>562</v>
      </c>
    </row>
    <row r="291" spans="1:2" x14ac:dyDescent="0.2">
      <c r="A291" s="57">
        <v>5.0199999999999996</v>
      </c>
      <c r="B291" s="69" t="s">
        <v>137</v>
      </c>
    </row>
    <row r="292" spans="1:2" x14ac:dyDescent="0.2">
      <c r="A292" s="57">
        <v>5.03</v>
      </c>
      <c r="B292" s="69" t="s">
        <v>138</v>
      </c>
    </row>
    <row r="293" spans="1:2" x14ac:dyDescent="0.2">
      <c r="A293" s="57">
        <v>5.04</v>
      </c>
      <c r="B293" s="69" t="s">
        <v>139</v>
      </c>
    </row>
    <row r="294" spans="1:2" x14ac:dyDescent="0.2">
      <c r="A294" s="57">
        <v>5.05</v>
      </c>
      <c r="B294" s="69">
        <v>573</v>
      </c>
    </row>
    <row r="295" spans="1:2" x14ac:dyDescent="0.2">
      <c r="A295" s="57">
        <v>5.0599999999999996</v>
      </c>
      <c r="B295" s="69">
        <v>576</v>
      </c>
    </row>
    <row r="296" spans="1:2" x14ac:dyDescent="0.2">
      <c r="A296" s="57">
        <v>5.07</v>
      </c>
      <c r="B296" s="69">
        <v>578</v>
      </c>
    </row>
    <row r="297" spans="1:2" x14ac:dyDescent="0.2">
      <c r="A297" s="57">
        <v>5.08</v>
      </c>
      <c r="B297" s="69">
        <v>581</v>
      </c>
    </row>
    <row r="298" spans="1:2" x14ac:dyDescent="0.2">
      <c r="A298" s="57">
        <v>5.09</v>
      </c>
      <c r="B298" s="69">
        <v>584</v>
      </c>
    </row>
    <row r="299" spans="1:2" x14ac:dyDescent="0.2">
      <c r="A299" s="57">
        <v>5.0999999999999996</v>
      </c>
      <c r="B299" s="69">
        <v>587</v>
      </c>
    </row>
    <row r="300" spans="1:2" x14ac:dyDescent="0.2">
      <c r="A300" s="57">
        <v>5.1100000000000003</v>
      </c>
      <c r="B300" s="69">
        <v>589</v>
      </c>
    </row>
    <row r="301" spans="1:2" x14ac:dyDescent="0.2">
      <c r="A301" s="57">
        <v>5.12</v>
      </c>
      <c r="B301" s="69">
        <v>592</v>
      </c>
    </row>
    <row r="302" spans="1:2" x14ac:dyDescent="0.2">
      <c r="A302" s="57">
        <v>5.13</v>
      </c>
      <c r="B302" s="69" t="s">
        <v>140</v>
      </c>
    </row>
    <row r="303" spans="1:2" x14ac:dyDescent="0.2">
      <c r="A303" s="57">
        <v>5.14</v>
      </c>
      <c r="B303" s="69" t="s">
        <v>141</v>
      </c>
    </row>
    <row r="304" spans="1:2" x14ac:dyDescent="0.2">
      <c r="A304" s="57">
        <v>5.15</v>
      </c>
      <c r="B304" s="69" t="s">
        <v>142</v>
      </c>
    </row>
    <row r="305" spans="1:2" x14ac:dyDescent="0.2">
      <c r="A305" s="57">
        <v>5.16</v>
      </c>
      <c r="B305" s="69" t="s">
        <v>143</v>
      </c>
    </row>
    <row r="306" spans="1:2" x14ac:dyDescent="0.2">
      <c r="A306" s="57">
        <v>5.17</v>
      </c>
      <c r="B306" s="69" t="s">
        <v>144</v>
      </c>
    </row>
    <row r="307" spans="1:2" x14ac:dyDescent="0.2">
      <c r="A307" s="57">
        <v>5.18</v>
      </c>
      <c r="B307" s="69" t="s">
        <v>145</v>
      </c>
    </row>
    <row r="308" spans="1:2" x14ac:dyDescent="0.2">
      <c r="A308" s="57">
        <v>5.19</v>
      </c>
      <c r="B308" s="69" t="s">
        <v>146</v>
      </c>
    </row>
    <row r="309" spans="1:2" x14ac:dyDescent="0.2">
      <c r="A309" s="57">
        <v>5.2</v>
      </c>
      <c r="B309" s="69" t="s">
        <v>147</v>
      </c>
    </row>
    <row r="310" spans="1:2" x14ac:dyDescent="0.2">
      <c r="A310" s="57">
        <v>5.21</v>
      </c>
      <c r="B310" s="69" t="s">
        <v>148</v>
      </c>
    </row>
    <row r="311" spans="1:2" x14ac:dyDescent="0.2">
      <c r="A311" s="57">
        <v>5.22</v>
      </c>
      <c r="B311" s="69" t="s">
        <v>149</v>
      </c>
    </row>
    <row r="312" spans="1:2" x14ac:dyDescent="0.2">
      <c r="A312" s="57">
        <v>5.23</v>
      </c>
      <c r="B312" s="69">
        <v>623</v>
      </c>
    </row>
    <row r="313" spans="1:2" x14ac:dyDescent="0.2">
      <c r="A313" s="57">
        <v>5.24</v>
      </c>
      <c r="B313" s="69">
        <v>626</v>
      </c>
    </row>
    <row r="314" spans="1:2" x14ac:dyDescent="0.2">
      <c r="A314" s="57">
        <v>5.25</v>
      </c>
      <c r="B314" s="69">
        <v>628</v>
      </c>
    </row>
    <row r="315" spans="1:2" x14ac:dyDescent="0.2">
      <c r="A315" s="57">
        <v>5.26</v>
      </c>
      <c r="B315" s="69">
        <v>631</v>
      </c>
    </row>
    <row r="316" spans="1:2" x14ac:dyDescent="0.2">
      <c r="A316" s="57">
        <v>5.27</v>
      </c>
      <c r="B316" s="69">
        <v>634</v>
      </c>
    </row>
    <row r="317" spans="1:2" x14ac:dyDescent="0.2">
      <c r="A317" s="57">
        <v>5.28</v>
      </c>
      <c r="B317" s="69">
        <v>637</v>
      </c>
    </row>
    <row r="318" spans="1:2" x14ac:dyDescent="0.2">
      <c r="A318" s="57">
        <v>5.29</v>
      </c>
      <c r="B318" s="69">
        <v>640</v>
      </c>
    </row>
    <row r="319" spans="1:2" x14ac:dyDescent="0.2">
      <c r="A319" s="57">
        <v>5.3</v>
      </c>
      <c r="B319" s="69">
        <v>643</v>
      </c>
    </row>
    <row r="320" spans="1:2" x14ac:dyDescent="0.2">
      <c r="A320" s="57">
        <v>5.31</v>
      </c>
      <c r="B320" s="69">
        <v>645</v>
      </c>
    </row>
    <row r="321" spans="1:2" x14ac:dyDescent="0.2">
      <c r="A321" s="57">
        <v>5.32</v>
      </c>
      <c r="B321" s="69">
        <v>648</v>
      </c>
    </row>
    <row r="322" spans="1:2" x14ac:dyDescent="0.2">
      <c r="A322" s="57">
        <v>5.33</v>
      </c>
      <c r="B322" s="69">
        <v>651</v>
      </c>
    </row>
    <row r="323" spans="1:2" x14ac:dyDescent="0.2">
      <c r="A323" s="57">
        <v>5.34</v>
      </c>
      <c r="B323" s="69">
        <v>654</v>
      </c>
    </row>
    <row r="324" spans="1:2" x14ac:dyDescent="0.2">
      <c r="A324" s="57">
        <v>5.35</v>
      </c>
      <c r="B324" s="69">
        <v>657</v>
      </c>
    </row>
    <row r="325" spans="1:2" x14ac:dyDescent="0.2">
      <c r="A325" s="57">
        <v>5.36</v>
      </c>
      <c r="B325" s="69">
        <v>660</v>
      </c>
    </row>
    <row r="326" spans="1:2" x14ac:dyDescent="0.2">
      <c r="A326" s="57">
        <v>5.37</v>
      </c>
      <c r="B326" s="69">
        <v>663</v>
      </c>
    </row>
    <row r="327" spans="1:2" x14ac:dyDescent="0.2">
      <c r="A327" s="57">
        <v>5.38</v>
      </c>
      <c r="B327" s="69">
        <v>665</v>
      </c>
    </row>
    <row r="328" spans="1:2" x14ac:dyDescent="0.2">
      <c r="A328" s="57">
        <v>5.39</v>
      </c>
      <c r="B328" s="69">
        <v>668</v>
      </c>
    </row>
    <row r="329" spans="1:2" x14ac:dyDescent="0.2">
      <c r="A329" s="57">
        <v>5.4</v>
      </c>
      <c r="B329" s="69">
        <v>671</v>
      </c>
    </row>
    <row r="330" spans="1:2" x14ac:dyDescent="0.2">
      <c r="A330" s="57">
        <v>5.41</v>
      </c>
      <c r="B330" s="69">
        <v>674</v>
      </c>
    </row>
    <row r="331" spans="1:2" x14ac:dyDescent="0.2">
      <c r="A331" s="57">
        <v>5.42</v>
      </c>
      <c r="B331" s="69">
        <v>677</v>
      </c>
    </row>
    <row r="332" spans="1:2" x14ac:dyDescent="0.2">
      <c r="A332" s="57">
        <v>5.43</v>
      </c>
      <c r="B332" s="69">
        <v>680</v>
      </c>
    </row>
    <row r="333" spans="1:2" x14ac:dyDescent="0.2">
      <c r="A333" s="57">
        <v>5.44</v>
      </c>
      <c r="B333" s="69">
        <v>683</v>
      </c>
    </row>
    <row r="334" spans="1:2" x14ac:dyDescent="0.2">
      <c r="A334" s="57">
        <v>5.45</v>
      </c>
      <c r="B334" s="69">
        <v>686</v>
      </c>
    </row>
    <row r="335" spans="1:2" x14ac:dyDescent="0.2">
      <c r="A335" s="57">
        <v>5.46</v>
      </c>
      <c r="B335" s="69">
        <v>688</v>
      </c>
    </row>
    <row r="336" spans="1:2" x14ac:dyDescent="0.2">
      <c r="A336" s="57">
        <v>5.47</v>
      </c>
      <c r="B336" s="69">
        <v>691</v>
      </c>
    </row>
    <row r="337" spans="1:2" x14ac:dyDescent="0.2">
      <c r="A337" s="57">
        <v>5.48</v>
      </c>
      <c r="B337" s="69">
        <v>694</v>
      </c>
    </row>
    <row r="338" spans="1:2" x14ac:dyDescent="0.2">
      <c r="A338" s="57">
        <v>5.49</v>
      </c>
      <c r="B338" s="69">
        <v>697</v>
      </c>
    </row>
    <row r="339" spans="1:2" x14ac:dyDescent="0.2">
      <c r="A339" s="59">
        <v>5.5</v>
      </c>
      <c r="B339" s="70">
        <v>700</v>
      </c>
    </row>
    <row r="340" spans="1:2" x14ac:dyDescent="0.2">
      <c r="A340" s="57">
        <v>5.51</v>
      </c>
      <c r="B340" s="69">
        <v>703</v>
      </c>
    </row>
    <row r="341" spans="1:2" x14ac:dyDescent="0.2">
      <c r="A341" s="57">
        <v>5.52</v>
      </c>
      <c r="B341" s="69">
        <v>706</v>
      </c>
    </row>
    <row r="342" spans="1:2" x14ac:dyDescent="0.2">
      <c r="A342" s="57">
        <v>5.53</v>
      </c>
      <c r="B342" s="69">
        <v>709</v>
      </c>
    </row>
    <row r="343" spans="1:2" x14ac:dyDescent="0.2">
      <c r="A343" s="57">
        <v>5.54</v>
      </c>
      <c r="B343" s="69">
        <v>712</v>
      </c>
    </row>
    <row r="344" spans="1:2" x14ac:dyDescent="0.2">
      <c r="A344" s="54">
        <v>5.55</v>
      </c>
      <c r="B344" s="69">
        <v>715</v>
      </c>
    </row>
    <row r="345" spans="1:2" x14ac:dyDescent="0.2">
      <c r="A345" s="54">
        <v>5.56</v>
      </c>
      <c r="B345" s="69">
        <v>717</v>
      </c>
    </row>
    <row r="346" spans="1:2" x14ac:dyDescent="0.2">
      <c r="A346" s="54">
        <v>5.57</v>
      </c>
      <c r="B346" s="69">
        <v>720</v>
      </c>
    </row>
    <row r="347" spans="1:2" x14ac:dyDescent="0.2">
      <c r="A347" s="54">
        <v>5.58</v>
      </c>
      <c r="B347" s="69">
        <v>723</v>
      </c>
    </row>
    <row r="348" spans="1:2" x14ac:dyDescent="0.2">
      <c r="A348" s="54">
        <v>5.59</v>
      </c>
      <c r="B348" s="69">
        <v>726</v>
      </c>
    </row>
    <row r="349" spans="1:2" x14ac:dyDescent="0.2">
      <c r="A349" s="54">
        <v>5.6</v>
      </c>
      <c r="B349" s="69">
        <v>729</v>
      </c>
    </row>
    <row r="350" spans="1:2" x14ac:dyDescent="0.2">
      <c r="A350" s="54">
        <v>5.61</v>
      </c>
      <c r="B350" s="69">
        <v>732</v>
      </c>
    </row>
    <row r="351" spans="1:2" x14ac:dyDescent="0.2">
      <c r="A351" s="54">
        <v>5.62</v>
      </c>
      <c r="B351" s="69">
        <v>735</v>
      </c>
    </row>
    <row r="352" spans="1:2" x14ac:dyDescent="0.2">
      <c r="A352" s="54">
        <v>5.63</v>
      </c>
      <c r="B352" s="69">
        <v>738</v>
      </c>
    </row>
    <row r="353" spans="1:2" x14ac:dyDescent="0.2">
      <c r="A353" s="54">
        <v>5.64</v>
      </c>
      <c r="B353" s="69">
        <v>741</v>
      </c>
    </row>
    <row r="354" spans="1:2" x14ac:dyDescent="0.2">
      <c r="A354" s="54">
        <v>5.65</v>
      </c>
      <c r="B354" s="69">
        <v>744</v>
      </c>
    </row>
    <row r="355" spans="1:2" x14ac:dyDescent="0.2">
      <c r="A355" s="54">
        <v>5.66</v>
      </c>
      <c r="B355" s="69">
        <v>747</v>
      </c>
    </row>
    <row r="356" spans="1:2" x14ac:dyDescent="0.2">
      <c r="A356" s="54">
        <v>5.67</v>
      </c>
      <c r="B356" s="69">
        <v>750</v>
      </c>
    </row>
    <row r="357" spans="1:2" x14ac:dyDescent="0.2">
      <c r="A357" s="54">
        <v>5.68</v>
      </c>
      <c r="B357" s="69">
        <v>753</v>
      </c>
    </row>
    <row r="358" spans="1:2" x14ac:dyDescent="0.2">
      <c r="A358" s="54">
        <v>5.69</v>
      </c>
      <c r="B358" s="69">
        <v>756</v>
      </c>
    </row>
    <row r="359" spans="1:2" x14ac:dyDescent="0.2">
      <c r="A359" s="54">
        <v>5.7</v>
      </c>
      <c r="B359" s="69">
        <v>759</v>
      </c>
    </row>
    <row r="360" spans="1:2" x14ac:dyDescent="0.2">
      <c r="A360" s="54">
        <v>5.71</v>
      </c>
      <c r="B360" s="69">
        <v>762</v>
      </c>
    </row>
    <row r="361" spans="1:2" x14ac:dyDescent="0.2">
      <c r="A361" s="54">
        <v>5.72</v>
      </c>
      <c r="B361" s="69">
        <v>765</v>
      </c>
    </row>
    <row r="362" spans="1:2" x14ac:dyDescent="0.2">
      <c r="A362" s="57">
        <v>5.73</v>
      </c>
      <c r="B362" s="69">
        <v>768</v>
      </c>
    </row>
    <row r="363" spans="1:2" x14ac:dyDescent="0.2">
      <c r="A363" s="57">
        <v>5.74</v>
      </c>
      <c r="B363" s="69">
        <v>771</v>
      </c>
    </row>
    <row r="364" spans="1:2" x14ac:dyDescent="0.2">
      <c r="A364" s="57">
        <v>5.75</v>
      </c>
      <c r="B364" s="69">
        <v>774</v>
      </c>
    </row>
    <row r="365" spans="1:2" x14ac:dyDescent="0.2">
      <c r="A365" s="57">
        <v>5.76</v>
      </c>
      <c r="B365" s="69">
        <v>777</v>
      </c>
    </row>
    <row r="366" spans="1:2" x14ac:dyDescent="0.2">
      <c r="A366" s="57">
        <v>5.77</v>
      </c>
      <c r="B366" s="69">
        <v>780</v>
      </c>
    </row>
    <row r="367" spans="1:2" x14ac:dyDescent="0.2">
      <c r="A367" s="57">
        <v>5.78</v>
      </c>
      <c r="B367" s="69">
        <v>783</v>
      </c>
    </row>
    <row r="368" spans="1:2" x14ac:dyDescent="0.2">
      <c r="A368" s="57">
        <v>5.79</v>
      </c>
      <c r="B368" s="69">
        <v>786</v>
      </c>
    </row>
    <row r="369" spans="1:2" x14ac:dyDescent="0.2">
      <c r="A369" s="57">
        <v>5.8</v>
      </c>
      <c r="B369" s="69">
        <v>789</v>
      </c>
    </row>
    <row r="370" spans="1:2" x14ac:dyDescent="0.2">
      <c r="A370" s="57">
        <v>5.81</v>
      </c>
      <c r="B370" s="69">
        <v>792</v>
      </c>
    </row>
    <row r="371" spans="1:2" x14ac:dyDescent="0.2">
      <c r="A371" s="57">
        <v>5.82</v>
      </c>
      <c r="B371" s="69">
        <v>795</v>
      </c>
    </row>
    <row r="372" spans="1:2" x14ac:dyDescent="0.2">
      <c r="A372" s="57">
        <v>5.83</v>
      </c>
      <c r="B372" s="69">
        <v>798</v>
      </c>
    </row>
    <row r="373" spans="1:2" x14ac:dyDescent="0.2">
      <c r="A373" s="57">
        <v>5.84</v>
      </c>
      <c r="B373" s="69">
        <v>801</v>
      </c>
    </row>
    <row r="374" spans="1:2" x14ac:dyDescent="0.2">
      <c r="A374" s="57">
        <v>5.85</v>
      </c>
      <c r="B374" s="69">
        <v>804</v>
      </c>
    </row>
    <row r="375" spans="1:2" x14ac:dyDescent="0.2">
      <c r="A375" s="57">
        <v>5.86</v>
      </c>
      <c r="B375" s="69">
        <v>807</v>
      </c>
    </row>
    <row r="376" spans="1:2" x14ac:dyDescent="0.2">
      <c r="A376" s="57">
        <v>5.87</v>
      </c>
      <c r="B376" s="69">
        <v>810</v>
      </c>
    </row>
    <row r="377" spans="1:2" x14ac:dyDescent="0.2">
      <c r="A377" s="57">
        <v>5.88</v>
      </c>
      <c r="B377" s="69">
        <v>813</v>
      </c>
    </row>
    <row r="378" spans="1:2" x14ac:dyDescent="0.2">
      <c r="A378" s="57">
        <v>5.89</v>
      </c>
      <c r="B378" s="69">
        <v>816</v>
      </c>
    </row>
    <row r="379" spans="1:2" x14ac:dyDescent="0.2">
      <c r="A379" s="57">
        <v>5.9</v>
      </c>
      <c r="B379" s="69">
        <v>819</v>
      </c>
    </row>
    <row r="380" spans="1:2" x14ac:dyDescent="0.2">
      <c r="A380" s="57">
        <v>5.91</v>
      </c>
      <c r="B380" s="69">
        <v>822</v>
      </c>
    </row>
    <row r="381" spans="1:2" x14ac:dyDescent="0.2">
      <c r="A381" s="57">
        <v>5.92</v>
      </c>
      <c r="B381" s="69">
        <v>825</v>
      </c>
    </row>
    <row r="382" spans="1:2" x14ac:dyDescent="0.2">
      <c r="A382" s="57">
        <v>5.93</v>
      </c>
      <c r="B382" s="69">
        <v>828</v>
      </c>
    </row>
    <row r="383" spans="1:2" x14ac:dyDescent="0.2">
      <c r="A383" s="57">
        <v>5.94</v>
      </c>
      <c r="B383" s="69">
        <v>831</v>
      </c>
    </row>
    <row r="384" spans="1:2" x14ac:dyDescent="0.2">
      <c r="A384" s="57">
        <v>5.95</v>
      </c>
      <c r="B384" s="69">
        <v>834</v>
      </c>
    </row>
    <row r="385" spans="1:2" x14ac:dyDescent="0.2">
      <c r="A385" s="57">
        <v>5.96</v>
      </c>
      <c r="B385" s="69">
        <v>837</v>
      </c>
    </row>
    <row r="386" spans="1:2" x14ac:dyDescent="0.2">
      <c r="A386" s="57">
        <v>5.97</v>
      </c>
      <c r="B386" s="69">
        <v>840</v>
      </c>
    </row>
    <row r="387" spans="1:2" x14ac:dyDescent="0.2">
      <c r="A387" s="57">
        <v>5.98</v>
      </c>
      <c r="B387" s="69">
        <v>843</v>
      </c>
    </row>
    <row r="388" spans="1:2" x14ac:dyDescent="0.2">
      <c r="A388" s="57">
        <v>5.99</v>
      </c>
      <c r="B388" s="69">
        <v>846</v>
      </c>
    </row>
    <row r="389" spans="1:2" x14ac:dyDescent="0.2">
      <c r="A389" s="57">
        <v>6</v>
      </c>
      <c r="B389" s="69">
        <v>850</v>
      </c>
    </row>
    <row r="390" spans="1:2" x14ac:dyDescent="0.2">
      <c r="A390" s="57">
        <v>6.01</v>
      </c>
      <c r="B390" s="69">
        <v>853</v>
      </c>
    </row>
    <row r="391" spans="1:2" x14ac:dyDescent="0.2">
      <c r="A391" s="57">
        <v>6.02</v>
      </c>
      <c r="B391" s="69">
        <v>856</v>
      </c>
    </row>
    <row r="392" spans="1:2" x14ac:dyDescent="0.2">
      <c r="A392" s="57">
        <v>6.03</v>
      </c>
      <c r="B392" s="69">
        <v>859</v>
      </c>
    </row>
    <row r="393" spans="1:2" x14ac:dyDescent="0.2">
      <c r="A393" s="57">
        <v>6.04</v>
      </c>
      <c r="B393" s="69">
        <v>862</v>
      </c>
    </row>
    <row r="394" spans="1:2" x14ac:dyDescent="0.2">
      <c r="A394" s="57">
        <v>6.05</v>
      </c>
      <c r="B394" s="69">
        <v>865</v>
      </c>
    </row>
    <row r="395" spans="1:2" x14ac:dyDescent="0.2">
      <c r="A395" s="57">
        <v>6.06</v>
      </c>
      <c r="B395" s="69">
        <v>868</v>
      </c>
    </row>
    <row r="396" spans="1:2" x14ac:dyDescent="0.2">
      <c r="A396" s="59">
        <v>6.07</v>
      </c>
      <c r="B396" s="70">
        <v>871</v>
      </c>
    </row>
    <row r="397" spans="1:2" x14ac:dyDescent="0.2">
      <c r="A397" s="57">
        <v>6.08</v>
      </c>
      <c r="B397" s="69">
        <v>874</v>
      </c>
    </row>
    <row r="398" spans="1:2" x14ac:dyDescent="0.2">
      <c r="A398" s="57">
        <v>6.09</v>
      </c>
      <c r="B398" s="69">
        <v>877</v>
      </c>
    </row>
    <row r="399" spans="1:2" x14ac:dyDescent="0.2">
      <c r="A399" s="57">
        <v>6.1</v>
      </c>
      <c r="B399" s="69">
        <v>880</v>
      </c>
    </row>
    <row r="400" spans="1:2" x14ac:dyDescent="0.2">
      <c r="A400" s="57">
        <v>6.11</v>
      </c>
      <c r="B400" s="69">
        <v>883</v>
      </c>
    </row>
    <row r="401" spans="1:2" x14ac:dyDescent="0.2">
      <c r="A401" s="57">
        <v>6.12</v>
      </c>
      <c r="B401" s="69">
        <v>887</v>
      </c>
    </row>
    <row r="402" spans="1:2" x14ac:dyDescent="0.2">
      <c r="A402" s="57">
        <v>6.13</v>
      </c>
      <c r="B402" s="69">
        <v>890</v>
      </c>
    </row>
    <row r="403" spans="1:2" x14ac:dyDescent="0.2">
      <c r="A403" s="57">
        <v>6.14</v>
      </c>
      <c r="B403" s="69">
        <v>893</v>
      </c>
    </row>
    <row r="404" spans="1:2" x14ac:dyDescent="0.2">
      <c r="A404" s="57">
        <v>6.15</v>
      </c>
      <c r="B404" s="69">
        <v>896</v>
      </c>
    </row>
    <row r="405" spans="1:2" x14ac:dyDescent="0.2">
      <c r="A405" s="57">
        <v>6.16</v>
      </c>
      <c r="B405" s="69">
        <v>899</v>
      </c>
    </row>
    <row r="406" spans="1:2" x14ac:dyDescent="0.2">
      <c r="A406" s="57">
        <v>6.17</v>
      </c>
      <c r="B406" s="69">
        <v>902</v>
      </c>
    </row>
    <row r="407" spans="1:2" x14ac:dyDescent="0.2">
      <c r="A407" s="57">
        <v>6.18</v>
      </c>
      <c r="B407" s="69">
        <v>905</v>
      </c>
    </row>
    <row r="408" spans="1:2" x14ac:dyDescent="0.2">
      <c r="A408" s="57">
        <v>6.19</v>
      </c>
      <c r="B408" s="69">
        <v>908</v>
      </c>
    </row>
    <row r="409" spans="1:2" x14ac:dyDescent="0.2">
      <c r="A409" s="57">
        <v>6.2</v>
      </c>
      <c r="B409" s="69">
        <v>912</v>
      </c>
    </row>
    <row r="410" spans="1:2" x14ac:dyDescent="0.2">
      <c r="A410" s="57">
        <v>6.21</v>
      </c>
      <c r="B410" s="69">
        <v>915</v>
      </c>
    </row>
    <row r="411" spans="1:2" x14ac:dyDescent="0.2">
      <c r="A411" s="57">
        <v>6.22</v>
      </c>
      <c r="B411" s="69">
        <v>918</v>
      </c>
    </row>
    <row r="412" spans="1:2" x14ac:dyDescent="0.2">
      <c r="A412" s="57">
        <v>6.23</v>
      </c>
      <c r="B412" s="69">
        <v>921</v>
      </c>
    </row>
    <row r="413" spans="1:2" x14ac:dyDescent="0.2">
      <c r="A413" s="57">
        <v>6.24</v>
      </c>
      <c r="B413" s="69">
        <v>924</v>
      </c>
    </row>
    <row r="414" spans="1:2" x14ac:dyDescent="0.2">
      <c r="A414" s="57">
        <v>6.25</v>
      </c>
      <c r="B414" s="69">
        <v>927</v>
      </c>
    </row>
    <row r="415" spans="1:2" x14ac:dyDescent="0.2">
      <c r="A415" s="57">
        <v>6.26</v>
      </c>
      <c r="B415" s="69">
        <v>930</v>
      </c>
    </row>
    <row r="416" spans="1:2" x14ac:dyDescent="0.2">
      <c r="A416" s="57">
        <v>6.27</v>
      </c>
      <c r="B416" s="69">
        <v>934</v>
      </c>
    </row>
    <row r="417" spans="1:2" x14ac:dyDescent="0.2">
      <c r="A417" s="57">
        <v>6.28</v>
      </c>
      <c r="B417" s="69">
        <v>937</v>
      </c>
    </row>
    <row r="418" spans="1:2" x14ac:dyDescent="0.2">
      <c r="A418" s="57">
        <v>6.29</v>
      </c>
      <c r="B418" s="69">
        <v>940</v>
      </c>
    </row>
    <row r="419" spans="1:2" x14ac:dyDescent="0.2">
      <c r="A419" s="57">
        <v>6.3</v>
      </c>
      <c r="B419" s="69">
        <v>943</v>
      </c>
    </row>
    <row r="420" spans="1:2" x14ac:dyDescent="0.2">
      <c r="A420" s="57">
        <v>6.31</v>
      </c>
      <c r="B420" s="69">
        <v>946</v>
      </c>
    </row>
    <row r="421" spans="1:2" x14ac:dyDescent="0.2">
      <c r="A421" s="57">
        <v>6.32</v>
      </c>
      <c r="B421" s="69">
        <v>949</v>
      </c>
    </row>
    <row r="422" spans="1:2" x14ac:dyDescent="0.2">
      <c r="A422" s="57">
        <v>6.33</v>
      </c>
      <c r="B422" s="69">
        <v>953</v>
      </c>
    </row>
    <row r="423" spans="1:2" x14ac:dyDescent="0.2">
      <c r="A423" s="57">
        <v>6.34</v>
      </c>
      <c r="B423" s="69">
        <v>956</v>
      </c>
    </row>
    <row r="424" spans="1:2" x14ac:dyDescent="0.2">
      <c r="A424" s="57">
        <v>6.35</v>
      </c>
      <c r="B424" s="69">
        <v>959</v>
      </c>
    </row>
    <row r="425" spans="1:2" x14ac:dyDescent="0.2">
      <c r="A425" s="57">
        <v>6.36</v>
      </c>
      <c r="B425" s="69">
        <v>962</v>
      </c>
    </row>
    <row r="426" spans="1:2" x14ac:dyDescent="0.2">
      <c r="A426" s="57">
        <v>6.37</v>
      </c>
      <c r="B426" s="69">
        <v>965</v>
      </c>
    </row>
    <row r="427" spans="1:2" x14ac:dyDescent="0.2">
      <c r="A427" s="57">
        <v>6.38</v>
      </c>
      <c r="B427" s="69">
        <v>969</v>
      </c>
    </row>
    <row r="428" spans="1:2" x14ac:dyDescent="0.2">
      <c r="A428" s="57">
        <v>6.39</v>
      </c>
      <c r="B428" s="69">
        <v>972</v>
      </c>
    </row>
    <row r="429" spans="1:2" x14ac:dyDescent="0.2">
      <c r="A429" s="57">
        <v>6.4</v>
      </c>
      <c r="B429" s="69">
        <v>975</v>
      </c>
    </row>
    <row r="430" spans="1:2" x14ac:dyDescent="0.2">
      <c r="A430" s="57">
        <v>6.41</v>
      </c>
      <c r="B430" s="69">
        <v>978</v>
      </c>
    </row>
    <row r="431" spans="1:2" x14ac:dyDescent="0.2">
      <c r="A431" s="57">
        <v>6.42</v>
      </c>
      <c r="B431" s="69">
        <v>981</v>
      </c>
    </row>
    <row r="432" spans="1:2" x14ac:dyDescent="0.2">
      <c r="A432" s="57">
        <v>6.43</v>
      </c>
      <c r="B432" s="69">
        <v>985</v>
      </c>
    </row>
    <row r="433" spans="1:2" x14ac:dyDescent="0.2">
      <c r="A433" s="57">
        <v>6.44</v>
      </c>
      <c r="B433" s="69">
        <v>988</v>
      </c>
    </row>
    <row r="434" spans="1:2" x14ac:dyDescent="0.2">
      <c r="A434" s="57">
        <v>6.45</v>
      </c>
      <c r="B434" s="69">
        <v>991</v>
      </c>
    </row>
    <row r="435" spans="1:2" x14ac:dyDescent="0.2">
      <c r="A435" s="57">
        <v>6.46</v>
      </c>
      <c r="B435" s="69">
        <v>994</v>
      </c>
    </row>
    <row r="436" spans="1:2" x14ac:dyDescent="0.2">
      <c r="A436" s="57">
        <v>6.47</v>
      </c>
      <c r="B436" s="69">
        <v>997</v>
      </c>
    </row>
    <row r="437" spans="1:2" x14ac:dyDescent="0.2">
      <c r="A437" s="57">
        <v>6.48</v>
      </c>
      <c r="B437" s="69">
        <v>1001</v>
      </c>
    </row>
    <row r="438" spans="1:2" x14ac:dyDescent="0.2">
      <c r="A438" s="57">
        <v>6.49</v>
      </c>
      <c r="B438" s="69">
        <v>1004</v>
      </c>
    </row>
    <row r="439" spans="1:2" x14ac:dyDescent="0.2">
      <c r="A439" s="57">
        <v>6.5</v>
      </c>
      <c r="B439" s="69">
        <v>1007</v>
      </c>
    </row>
    <row r="440" spans="1:2" x14ac:dyDescent="0.2">
      <c r="A440" s="57">
        <v>6.51</v>
      </c>
      <c r="B440" s="69">
        <v>1010</v>
      </c>
    </row>
    <row r="441" spans="1:2" x14ac:dyDescent="0.2">
      <c r="A441" s="57">
        <v>6.52</v>
      </c>
      <c r="B441" s="69">
        <v>1014</v>
      </c>
    </row>
    <row r="442" spans="1:2" x14ac:dyDescent="0.2">
      <c r="A442" s="57">
        <v>6.53</v>
      </c>
      <c r="B442" s="69">
        <v>1017</v>
      </c>
    </row>
    <row r="443" spans="1:2" x14ac:dyDescent="0.2">
      <c r="A443" s="57">
        <v>6.54</v>
      </c>
      <c r="B443" s="69">
        <v>1020</v>
      </c>
    </row>
    <row r="444" spans="1:2" x14ac:dyDescent="0.2">
      <c r="A444" s="57">
        <v>6.55</v>
      </c>
      <c r="B444" s="69">
        <v>1023</v>
      </c>
    </row>
    <row r="445" spans="1:2" x14ac:dyDescent="0.2">
      <c r="A445" s="57">
        <v>6.56</v>
      </c>
      <c r="B445" s="69">
        <v>1027</v>
      </c>
    </row>
    <row r="446" spans="1:2" x14ac:dyDescent="0.2">
      <c r="A446" s="57">
        <v>6.57</v>
      </c>
      <c r="B446" s="69">
        <v>1030</v>
      </c>
    </row>
    <row r="447" spans="1:2" x14ac:dyDescent="0.2">
      <c r="A447" s="57">
        <v>6.58</v>
      </c>
      <c r="B447" s="69">
        <v>1033</v>
      </c>
    </row>
    <row r="448" spans="1:2" x14ac:dyDescent="0.2">
      <c r="A448" s="57">
        <v>6.59</v>
      </c>
      <c r="B448" s="69">
        <v>1036</v>
      </c>
    </row>
    <row r="449" spans="1:2" x14ac:dyDescent="0.2">
      <c r="A449" s="57">
        <v>6.6</v>
      </c>
      <c r="B449" s="69">
        <v>1040</v>
      </c>
    </row>
    <row r="450" spans="1:2" x14ac:dyDescent="0.2">
      <c r="A450" s="57">
        <v>6.61</v>
      </c>
      <c r="B450" s="69">
        <v>1043</v>
      </c>
    </row>
    <row r="451" spans="1:2" x14ac:dyDescent="0.2">
      <c r="A451" s="57">
        <v>6.62</v>
      </c>
      <c r="B451" s="69">
        <v>1046</v>
      </c>
    </row>
    <row r="452" spans="1:2" x14ac:dyDescent="0.2">
      <c r="A452" s="57">
        <v>6.63</v>
      </c>
      <c r="B452" s="69">
        <v>1049</v>
      </c>
    </row>
    <row r="453" spans="1:2" x14ac:dyDescent="0.2">
      <c r="A453" s="78"/>
      <c r="B453" s="85"/>
    </row>
  </sheetData>
  <phoneticPr fontId="0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59"/>
  <sheetViews>
    <sheetView workbookViewId="0">
      <selection activeCell="B27" sqref="B27"/>
    </sheetView>
  </sheetViews>
  <sheetFormatPr defaultRowHeight="12.75" x14ac:dyDescent="0.2"/>
  <cols>
    <col min="1" max="2" width="9.140625" style="67"/>
  </cols>
  <sheetData>
    <row r="1" spans="1:5" x14ac:dyDescent="0.2">
      <c r="A1" s="67" t="s">
        <v>78</v>
      </c>
      <c r="B1" s="67" t="s">
        <v>4</v>
      </c>
    </row>
    <row r="2" spans="1:5" x14ac:dyDescent="0.2">
      <c r="A2" s="67">
        <v>0</v>
      </c>
      <c r="B2" s="67">
        <v>0</v>
      </c>
    </row>
    <row r="3" spans="1:5" x14ac:dyDescent="0.2">
      <c r="A3" s="61">
        <v>1.53</v>
      </c>
      <c r="B3" s="70">
        <v>1</v>
      </c>
      <c r="E3" s="76"/>
    </row>
    <row r="4" spans="1:5" x14ac:dyDescent="0.2">
      <c r="A4" s="80">
        <v>1.55</v>
      </c>
      <c r="B4" s="69">
        <v>2</v>
      </c>
      <c r="E4" s="76"/>
    </row>
    <row r="5" spans="1:5" x14ac:dyDescent="0.2">
      <c r="A5" s="80">
        <v>1.57</v>
      </c>
      <c r="B5" s="69">
        <v>3</v>
      </c>
      <c r="E5" s="76"/>
    </row>
    <row r="6" spans="1:5" x14ac:dyDescent="0.2">
      <c r="A6" s="80">
        <v>1.59</v>
      </c>
      <c r="B6" s="68">
        <v>4</v>
      </c>
      <c r="E6" s="76"/>
    </row>
    <row r="7" spans="1:5" x14ac:dyDescent="0.2">
      <c r="A7" s="61">
        <v>1.61</v>
      </c>
      <c r="B7" s="70">
        <v>5</v>
      </c>
      <c r="E7" s="76"/>
    </row>
    <row r="8" spans="1:5" x14ac:dyDescent="0.2">
      <c r="A8" s="80">
        <v>1.63</v>
      </c>
      <c r="B8" s="69">
        <v>6</v>
      </c>
      <c r="E8" s="76"/>
    </row>
    <row r="9" spans="1:5" x14ac:dyDescent="0.2">
      <c r="A9" s="80">
        <v>1.65</v>
      </c>
      <c r="B9" s="69">
        <v>7</v>
      </c>
      <c r="E9" s="76"/>
    </row>
    <row r="10" spans="1:5" x14ac:dyDescent="0.2">
      <c r="A10" s="82">
        <v>1.68</v>
      </c>
      <c r="B10" s="69">
        <v>8</v>
      </c>
      <c r="E10" s="76"/>
    </row>
    <row r="11" spans="1:5" x14ac:dyDescent="0.2">
      <c r="A11" s="61">
        <v>1.7</v>
      </c>
      <c r="B11" s="70">
        <v>9</v>
      </c>
      <c r="E11" s="76"/>
    </row>
    <row r="12" spans="1:5" x14ac:dyDescent="0.2">
      <c r="A12" s="80">
        <v>1.72</v>
      </c>
      <c r="B12" s="69">
        <v>10</v>
      </c>
      <c r="E12" s="76"/>
    </row>
    <row r="13" spans="1:5" x14ac:dyDescent="0.2">
      <c r="A13" s="80">
        <v>1.74</v>
      </c>
      <c r="B13" s="69">
        <v>11</v>
      </c>
      <c r="E13" s="76"/>
    </row>
    <row r="14" spans="1:5" x14ac:dyDescent="0.2">
      <c r="A14" s="82">
        <v>1.76</v>
      </c>
      <c r="B14" s="68">
        <v>12</v>
      </c>
      <c r="E14" s="76"/>
    </row>
    <row r="15" spans="1:5" x14ac:dyDescent="0.2">
      <c r="A15" s="61">
        <v>1.78</v>
      </c>
      <c r="B15" s="75">
        <v>13</v>
      </c>
      <c r="E15" s="76"/>
    </row>
    <row r="16" spans="1:5" x14ac:dyDescent="0.2">
      <c r="A16" s="80">
        <v>1.79</v>
      </c>
      <c r="B16" s="69">
        <v>14</v>
      </c>
      <c r="E16" s="76"/>
    </row>
    <row r="17" spans="1:5" x14ac:dyDescent="0.2">
      <c r="A17" s="80">
        <v>1.81</v>
      </c>
      <c r="B17" s="69">
        <v>15</v>
      </c>
      <c r="E17" s="76"/>
    </row>
    <row r="18" spans="1:5" x14ac:dyDescent="0.2">
      <c r="A18" s="82">
        <v>1.83</v>
      </c>
      <c r="B18" s="68">
        <v>16</v>
      </c>
      <c r="E18" s="76"/>
    </row>
    <row r="19" spans="1:5" x14ac:dyDescent="0.2">
      <c r="A19" s="61">
        <v>1.85</v>
      </c>
      <c r="B19" s="70">
        <v>17</v>
      </c>
      <c r="E19" s="76"/>
    </row>
    <row r="20" spans="1:5" x14ac:dyDescent="0.2">
      <c r="A20" s="80">
        <v>1.87</v>
      </c>
      <c r="B20" s="69">
        <v>18</v>
      </c>
      <c r="E20" s="76"/>
    </row>
    <row r="21" spans="1:5" x14ac:dyDescent="0.2">
      <c r="A21" s="80">
        <v>1.89</v>
      </c>
      <c r="B21" s="69">
        <v>19</v>
      </c>
      <c r="E21" s="76"/>
    </row>
    <row r="22" spans="1:5" x14ac:dyDescent="0.2">
      <c r="A22" s="82">
        <v>1.91</v>
      </c>
      <c r="B22" s="68">
        <v>20</v>
      </c>
      <c r="E22" s="76"/>
    </row>
    <row r="23" spans="1:5" x14ac:dyDescent="0.2">
      <c r="A23" s="61">
        <v>1.93</v>
      </c>
      <c r="B23" s="70">
        <v>21</v>
      </c>
      <c r="E23" s="76"/>
    </row>
    <row r="24" spans="1:5" x14ac:dyDescent="0.2">
      <c r="A24" s="80">
        <v>1.95</v>
      </c>
      <c r="B24" s="69">
        <v>22</v>
      </c>
      <c r="E24" s="76"/>
    </row>
    <row r="25" spans="1:5" x14ac:dyDescent="0.2">
      <c r="A25" s="80">
        <v>1.97</v>
      </c>
      <c r="B25" s="69">
        <v>23</v>
      </c>
      <c r="E25" s="76"/>
    </row>
    <row r="26" spans="1:5" x14ac:dyDescent="0.2">
      <c r="A26" s="82">
        <v>1.99</v>
      </c>
      <c r="B26" s="68">
        <v>24</v>
      </c>
      <c r="E26" s="76"/>
    </row>
    <row r="27" spans="1:5" x14ac:dyDescent="0.2">
      <c r="A27" s="61">
        <v>2.0099999999999998</v>
      </c>
      <c r="B27" s="70">
        <v>25</v>
      </c>
      <c r="E27" s="76"/>
    </row>
    <row r="28" spans="1:5" x14ac:dyDescent="0.2">
      <c r="A28" s="80">
        <v>2.0299999999999998</v>
      </c>
      <c r="B28" s="69">
        <v>26</v>
      </c>
      <c r="E28" s="76"/>
    </row>
    <row r="29" spans="1:5" x14ac:dyDescent="0.2">
      <c r="A29" s="80">
        <v>2.0499999999999998</v>
      </c>
      <c r="B29" s="69">
        <v>27</v>
      </c>
      <c r="E29" s="76"/>
    </row>
    <row r="30" spans="1:5" x14ac:dyDescent="0.2">
      <c r="A30" s="80">
        <v>2.0699999999999998</v>
      </c>
      <c r="B30" s="69">
        <v>28</v>
      </c>
      <c r="E30" s="76"/>
    </row>
    <row r="31" spans="1:5" x14ac:dyDescent="0.2">
      <c r="A31" s="80">
        <v>2.08</v>
      </c>
      <c r="B31" s="69">
        <v>29</v>
      </c>
      <c r="E31" s="76"/>
    </row>
    <row r="32" spans="1:5" x14ac:dyDescent="0.2">
      <c r="A32" s="80">
        <v>2.1</v>
      </c>
      <c r="B32" s="69">
        <v>30</v>
      </c>
      <c r="E32" s="76"/>
    </row>
    <row r="33" spans="1:5" x14ac:dyDescent="0.2">
      <c r="A33" s="80">
        <v>2.12</v>
      </c>
      <c r="B33" s="69">
        <v>31</v>
      </c>
      <c r="E33" s="76"/>
    </row>
    <row r="34" spans="1:5" x14ac:dyDescent="0.2">
      <c r="A34" s="80">
        <v>2.14</v>
      </c>
      <c r="B34" s="69">
        <v>32</v>
      </c>
      <c r="E34" s="76"/>
    </row>
    <row r="35" spans="1:5" x14ac:dyDescent="0.2">
      <c r="A35" s="80">
        <v>2.16</v>
      </c>
      <c r="B35" s="69">
        <v>33</v>
      </c>
      <c r="E35" s="76"/>
    </row>
    <row r="36" spans="1:5" x14ac:dyDescent="0.2">
      <c r="A36" s="80">
        <v>2.1800000000000002</v>
      </c>
      <c r="B36" s="69">
        <v>34</v>
      </c>
      <c r="E36" s="76"/>
    </row>
    <row r="37" spans="1:5" x14ac:dyDescent="0.2">
      <c r="A37" s="80">
        <v>2.2000000000000002</v>
      </c>
      <c r="B37" s="69">
        <v>35</v>
      </c>
      <c r="E37" s="76"/>
    </row>
    <row r="38" spans="1:5" x14ac:dyDescent="0.2">
      <c r="A38" s="80">
        <v>2.2200000000000002</v>
      </c>
      <c r="B38" s="69">
        <v>36</v>
      </c>
      <c r="E38" s="76"/>
    </row>
    <row r="39" spans="1:5" x14ac:dyDescent="0.2">
      <c r="A39" s="80">
        <v>2.2400000000000002</v>
      </c>
      <c r="B39" s="69">
        <v>37</v>
      </c>
      <c r="E39" s="76"/>
    </row>
    <row r="40" spans="1:5" x14ac:dyDescent="0.2">
      <c r="A40" s="80">
        <v>2.2599999999999998</v>
      </c>
      <c r="B40" s="69">
        <v>38</v>
      </c>
      <c r="E40" s="76"/>
    </row>
    <row r="41" spans="1:5" x14ac:dyDescent="0.2">
      <c r="A41" s="80">
        <v>2.27</v>
      </c>
      <c r="B41" s="69">
        <v>39</v>
      </c>
      <c r="E41" s="76"/>
    </row>
    <row r="42" spans="1:5" x14ac:dyDescent="0.2">
      <c r="A42" s="80">
        <v>2.29</v>
      </c>
      <c r="B42" s="69">
        <v>40</v>
      </c>
      <c r="E42" s="76"/>
    </row>
    <row r="43" spans="1:5" x14ac:dyDescent="0.2">
      <c r="A43" s="80">
        <v>2.31</v>
      </c>
      <c r="B43" s="69">
        <v>41</v>
      </c>
      <c r="E43" s="76"/>
    </row>
    <row r="44" spans="1:5" x14ac:dyDescent="0.2">
      <c r="A44" s="80">
        <v>2.33</v>
      </c>
      <c r="B44" s="69">
        <v>42</v>
      </c>
      <c r="E44" s="76"/>
    </row>
    <row r="45" spans="1:5" x14ac:dyDescent="0.2">
      <c r="A45" s="80">
        <v>2.35</v>
      </c>
      <c r="B45" s="69">
        <v>43</v>
      </c>
      <c r="E45" s="76"/>
    </row>
    <row r="46" spans="1:5" x14ac:dyDescent="0.2">
      <c r="A46" s="80">
        <v>2.37</v>
      </c>
      <c r="B46" s="69">
        <v>44</v>
      </c>
      <c r="E46" s="76"/>
    </row>
    <row r="47" spans="1:5" x14ac:dyDescent="0.2">
      <c r="A47" s="80">
        <v>2.39</v>
      </c>
      <c r="B47" s="69">
        <v>45</v>
      </c>
      <c r="E47" s="76"/>
    </row>
    <row r="48" spans="1:5" x14ac:dyDescent="0.2">
      <c r="A48" s="80">
        <v>2.4</v>
      </c>
      <c r="B48" s="69">
        <v>46</v>
      </c>
      <c r="E48" s="76"/>
    </row>
    <row r="49" spans="1:5" x14ac:dyDescent="0.2">
      <c r="A49" s="80">
        <v>2.42</v>
      </c>
      <c r="B49" s="69">
        <v>47</v>
      </c>
      <c r="E49" s="76"/>
    </row>
    <row r="50" spans="1:5" x14ac:dyDescent="0.2">
      <c r="A50" s="80">
        <v>2.44</v>
      </c>
      <c r="B50" s="69">
        <v>48</v>
      </c>
      <c r="E50" s="76"/>
    </row>
    <row r="51" spans="1:5" x14ac:dyDescent="0.2">
      <c r="A51" s="80">
        <v>2.46</v>
      </c>
      <c r="B51" s="69">
        <v>49</v>
      </c>
      <c r="E51" s="76"/>
    </row>
    <row r="52" spans="1:5" x14ac:dyDescent="0.2">
      <c r="A52" s="80">
        <v>2.48</v>
      </c>
      <c r="B52" s="69">
        <v>50</v>
      </c>
      <c r="E52" s="76"/>
    </row>
    <row r="53" spans="1:5" x14ac:dyDescent="0.2">
      <c r="A53" s="80">
        <v>2.5</v>
      </c>
      <c r="B53" s="69">
        <v>51</v>
      </c>
      <c r="E53" s="76"/>
    </row>
    <row r="54" spans="1:5" x14ac:dyDescent="0.2">
      <c r="A54" s="80">
        <v>2.52</v>
      </c>
      <c r="B54" s="69">
        <v>52</v>
      </c>
      <c r="E54" s="76"/>
    </row>
    <row r="55" spans="1:5" x14ac:dyDescent="0.2">
      <c r="A55" s="80">
        <v>2.5299999999999998</v>
      </c>
      <c r="B55" s="69">
        <v>53</v>
      </c>
      <c r="E55" s="76"/>
    </row>
    <row r="56" spans="1:5" x14ac:dyDescent="0.2">
      <c r="A56" s="80">
        <v>2.5499999999999998</v>
      </c>
      <c r="B56" s="69">
        <v>54</v>
      </c>
      <c r="E56" s="76"/>
    </row>
    <row r="57" spans="1:5" x14ac:dyDescent="0.2">
      <c r="A57" s="80">
        <v>2.57</v>
      </c>
      <c r="B57" s="69">
        <v>55</v>
      </c>
      <c r="E57" s="76"/>
    </row>
    <row r="58" spans="1:5" x14ac:dyDescent="0.2">
      <c r="A58" s="80">
        <v>2.59</v>
      </c>
      <c r="B58" s="69">
        <v>56</v>
      </c>
      <c r="E58" s="76"/>
    </row>
    <row r="59" spans="1:5" x14ac:dyDescent="0.2">
      <c r="A59" s="80">
        <v>2.61</v>
      </c>
      <c r="B59" s="69">
        <v>57</v>
      </c>
      <c r="E59" s="76"/>
    </row>
    <row r="60" spans="1:5" x14ac:dyDescent="0.2">
      <c r="A60" s="80">
        <v>2.63</v>
      </c>
      <c r="B60" s="69">
        <v>58</v>
      </c>
      <c r="E60" s="76"/>
    </row>
    <row r="61" spans="1:5" ht="14.25" x14ac:dyDescent="0.25">
      <c r="A61" s="83">
        <v>2.65</v>
      </c>
      <c r="B61" s="69">
        <v>59</v>
      </c>
      <c r="E61" s="76"/>
    </row>
    <row r="62" spans="1:5" x14ac:dyDescent="0.2">
      <c r="A62" s="82">
        <v>2.66</v>
      </c>
      <c r="B62" s="69">
        <v>60</v>
      </c>
      <c r="E62" s="76"/>
    </row>
    <row r="63" spans="1:5" x14ac:dyDescent="0.2">
      <c r="A63" s="80">
        <v>2.68</v>
      </c>
      <c r="B63" s="69">
        <v>61</v>
      </c>
      <c r="E63" s="76"/>
    </row>
    <row r="64" spans="1:5" x14ac:dyDescent="0.2">
      <c r="A64" s="80">
        <v>2.7</v>
      </c>
      <c r="B64" s="69">
        <v>62</v>
      </c>
      <c r="E64" s="76"/>
    </row>
    <row r="65" spans="1:5" x14ac:dyDescent="0.2">
      <c r="A65" s="80">
        <v>2.72</v>
      </c>
      <c r="B65" s="69">
        <v>63</v>
      </c>
      <c r="E65" s="76"/>
    </row>
    <row r="66" spans="1:5" x14ac:dyDescent="0.2">
      <c r="A66" s="80">
        <v>2.74</v>
      </c>
      <c r="B66" s="69">
        <v>64</v>
      </c>
      <c r="E66" s="76"/>
    </row>
    <row r="67" spans="1:5" x14ac:dyDescent="0.2">
      <c r="A67" s="80">
        <v>2.76</v>
      </c>
      <c r="B67" s="69">
        <v>65</v>
      </c>
      <c r="E67" s="76"/>
    </row>
    <row r="68" spans="1:5" x14ac:dyDescent="0.2">
      <c r="A68" s="80">
        <v>2.77</v>
      </c>
      <c r="B68" s="69">
        <v>66</v>
      </c>
      <c r="E68" s="76"/>
    </row>
    <row r="69" spans="1:5" x14ac:dyDescent="0.2">
      <c r="A69" s="80">
        <v>2.79</v>
      </c>
      <c r="B69" s="69">
        <v>67</v>
      </c>
      <c r="E69" s="76"/>
    </row>
    <row r="70" spans="1:5" x14ac:dyDescent="0.2">
      <c r="A70" s="80">
        <v>2.81</v>
      </c>
      <c r="B70" s="69">
        <v>68</v>
      </c>
      <c r="E70" s="76"/>
    </row>
    <row r="71" spans="1:5" x14ac:dyDescent="0.2">
      <c r="A71" s="80">
        <v>2.83</v>
      </c>
      <c r="B71" s="69">
        <v>69</v>
      </c>
      <c r="E71" s="76"/>
    </row>
    <row r="72" spans="1:5" x14ac:dyDescent="0.2">
      <c r="A72" s="80">
        <v>2.85</v>
      </c>
      <c r="B72" s="69">
        <v>70</v>
      </c>
      <c r="E72" s="76"/>
    </row>
    <row r="73" spans="1:5" x14ac:dyDescent="0.2">
      <c r="A73" s="80">
        <v>2.87</v>
      </c>
      <c r="B73" s="69">
        <v>71</v>
      </c>
      <c r="E73" s="76"/>
    </row>
    <row r="74" spans="1:5" x14ac:dyDescent="0.2">
      <c r="A74" s="80">
        <v>2.88</v>
      </c>
      <c r="B74" s="69">
        <v>72</v>
      </c>
      <c r="E74" s="76"/>
    </row>
    <row r="75" spans="1:5" x14ac:dyDescent="0.2">
      <c r="A75" s="80">
        <v>2.9</v>
      </c>
      <c r="B75" s="69">
        <v>73</v>
      </c>
      <c r="E75" s="76"/>
    </row>
    <row r="76" spans="1:5" x14ac:dyDescent="0.2">
      <c r="A76" s="80">
        <v>2.92</v>
      </c>
      <c r="B76" s="69">
        <v>74</v>
      </c>
      <c r="E76" s="76"/>
    </row>
    <row r="77" spans="1:5" x14ac:dyDescent="0.2">
      <c r="A77" s="80">
        <v>2.94</v>
      </c>
      <c r="B77" s="69">
        <v>75</v>
      </c>
      <c r="E77" s="76"/>
    </row>
    <row r="78" spans="1:5" x14ac:dyDescent="0.2">
      <c r="A78" s="80">
        <v>2.96</v>
      </c>
      <c r="B78" s="69">
        <v>76</v>
      </c>
      <c r="E78" s="76"/>
    </row>
    <row r="79" spans="1:5" x14ac:dyDescent="0.2">
      <c r="A79" s="80">
        <v>2.97</v>
      </c>
      <c r="B79" s="69">
        <v>77</v>
      </c>
      <c r="E79" s="76"/>
    </row>
    <row r="80" spans="1:5" x14ac:dyDescent="0.2">
      <c r="A80" s="80">
        <v>2.99</v>
      </c>
      <c r="B80" s="69">
        <v>78</v>
      </c>
      <c r="E80" s="76"/>
    </row>
    <row r="81" spans="1:5" x14ac:dyDescent="0.2">
      <c r="A81" s="80">
        <v>3.01</v>
      </c>
      <c r="B81" s="69">
        <v>79</v>
      </c>
      <c r="E81" s="76"/>
    </row>
    <row r="82" spans="1:5" x14ac:dyDescent="0.2">
      <c r="A82" s="80">
        <v>3.03</v>
      </c>
      <c r="B82" s="69">
        <v>80</v>
      </c>
      <c r="E82" s="76"/>
    </row>
    <row r="83" spans="1:5" x14ac:dyDescent="0.2">
      <c r="A83" s="82">
        <v>3.05</v>
      </c>
      <c r="B83" s="68">
        <v>81</v>
      </c>
      <c r="E83" s="76"/>
    </row>
    <row r="84" spans="1:5" x14ac:dyDescent="0.2">
      <c r="A84" s="61">
        <v>3.07</v>
      </c>
      <c r="B84" s="70">
        <v>82</v>
      </c>
      <c r="E84" s="76"/>
    </row>
    <row r="85" spans="1:5" x14ac:dyDescent="0.2">
      <c r="A85" s="80">
        <v>3.08</v>
      </c>
      <c r="B85" s="69">
        <v>83</v>
      </c>
      <c r="E85" s="76"/>
    </row>
    <row r="86" spans="1:5" x14ac:dyDescent="0.2">
      <c r="A86" s="80">
        <v>3.1</v>
      </c>
      <c r="B86" s="69">
        <v>84</v>
      </c>
      <c r="E86" s="76"/>
    </row>
    <row r="87" spans="1:5" x14ac:dyDescent="0.2">
      <c r="A87" s="80">
        <v>3.12</v>
      </c>
      <c r="B87" s="69">
        <v>85</v>
      </c>
      <c r="E87" s="76"/>
    </row>
    <row r="88" spans="1:5" x14ac:dyDescent="0.2">
      <c r="A88" s="80">
        <v>3.14</v>
      </c>
      <c r="B88" s="69">
        <v>86</v>
      </c>
      <c r="E88" s="76"/>
    </row>
    <row r="89" spans="1:5" x14ac:dyDescent="0.2">
      <c r="A89" s="80">
        <v>3.16</v>
      </c>
      <c r="B89" s="69">
        <v>87</v>
      </c>
      <c r="E89" s="76"/>
    </row>
    <row r="90" spans="1:5" x14ac:dyDescent="0.2">
      <c r="A90" s="80">
        <v>3.17</v>
      </c>
      <c r="B90" s="69">
        <v>88</v>
      </c>
      <c r="E90" s="76"/>
    </row>
    <row r="91" spans="1:5" x14ac:dyDescent="0.2">
      <c r="A91" s="80">
        <v>3.19</v>
      </c>
      <c r="B91" s="69">
        <v>89</v>
      </c>
      <c r="E91" s="76"/>
    </row>
    <row r="92" spans="1:5" x14ac:dyDescent="0.2">
      <c r="A92" s="80">
        <v>3.21</v>
      </c>
      <c r="B92" s="69">
        <v>90</v>
      </c>
      <c r="E92" s="76"/>
    </row>
    <row r="93" spans="1:5" x14ac:dyDescent="0.2">
      <c r="A93" s="80">
        <v>3.23</v>
      </c>
      <c r="B93" s="69">
        <v>91</v>
      </c>
      <c r="E93" s="76"/>
    </row>
    <row r="94" spans="1:5" x14ac:dyDescent="0.2">
      <c r="A94" s="80">
        <v>3.25</v>
      </c>
      <c r="B94" s="69">
        <v>92</v>
      </c>
      <c r="E94" s="76"/>
    </row>
    <row r="95" spans="1:5" x14ac:dyDescent="0.2">
      <c r="A95" s="80">
        <v>3.26</v>
      </c>
      <c r="B95" s="69">
        <v>93</v>
      </c>
      <c r="E95" s="76"/>
    </row>
    <row r="96" spans="1:5" x14ac:dyDescent="0.2">
      <c r="A96" s="80">
        <v>3.28</v>
      </c>
      <c r="B96" s="69">
        <v>94</v>
      </c>
      <c r="E96" s="76"/>
    </row>
    <row r="97" spans="1:5" x14ac:dyDescent="0.2">
      <c r="A97" s="80">
        <v>3.3</v>
      </c>
      <c r="B97" s="69">
        <v>95</v>
      </c>
      <c r="E97" s="76"/>
    </row>
    <row r="98" spans="1:5" x14ac:dyDescent="0.2">
      <c r="A98" s="80">
        <v>3.32</v>
      </c>
      <c r="B98" s="69">
        <v>96</v>
      </c>
      <c r="E98" s="76"/>
    </row>
    <row r="99" spans="1:5" x14ac:dyDescent="0.2">
      <c r="A99" s="80">
        <v>3.34</v>
      </c>
      <c r="B99" s="69">
        <v>97</v>
      </c>
      <c r="E99" s="76"/>
    </row>
    <row r="100" spans="1:5" x14ac:dyDescent="0.2">
      <c r="A100" s="80">
        <v>3.35</v>
      </c>
      <c r="B100" s="69">
        <v>98</v>
      </c>
      <c r="E100" s="76"/>
    </row>
    <row r="101" spans="1:5" x14ac:dyDescent="0.2">
      <c r="A101" s="80">
        <v>3.37</v>
      </c>
      <c r="B101" s="69">
        <v>99</v>
      </c>
      <c r="E101" s="76"/>
    </row>
    <row r="102" spans="1:5" x14ac:dyDescent="0.2">
      <c r="A102" s="80">
        <v>3.39</v>
      </c>
      <c r="B102" s="69">
        <v>100</v>
      </c>
      <c r="E102" s="76"/>
    </row>
    <row r="103" spans="1:5" x14ac:dyDescent="0.2">
      <c r="A103" s="80">
        <v>3.41</v>
      </c>
      <c r="B103" s="69">
        <v>101</v>
      </c>
      <c r="E103" s="76"/>
    </row>
    <row r="104" spans="1:5" x14ac:dyDescent="0.2">
      <c r="A104" s="80">
        <v>3.43</v>
      </c>
      <c r="B104" s="69">
        <v>102</v>
      </c>
      <c r="E104" s="76"/>
    </row>
    <row r="105" spans="1:5" x14ac:dyDescent="0.2">
      <c r="A105" s="80">
        <v>3.44</v>
      </c>
      <c r="B105" s="69">
        <v>103</v>
      </c>
      <c r="E105" s="76"/>
    </row>
    <row r="106" spans="1:5" x14ac:dyDescent="0.2">
      <c r="A106" s="80">
        <v>3.46</v>
      </c>
      <c r="B106" s="69">
        <v>104</v>
      </c>
      <c r="E106" s="76"/>
    </row>
    <row r="107" spans="1:5" x14ac:dyDescent="0.2">
      <c r="A107" s="80">
        <v>3.48</v>
      </c>
      <c r="B107" s="69">
        <v>105</v>
      </c>
      <c r="E107" s="76"/>
    </row>
    <row r="108" spans="1:5" x14ac:dyDescent="0.2">
      <c r="A108" s="80">
        <v>3.5</v>
      </c>
      <c r="B108" s="69">
        <v>106</v>
      </c>
      <c r="E108" s="76"/>
    </row>
    <row r="109" spans="1:5" x14ac:dyDescent="0.2">
      <c r="A109" s="80">
        <v>3.52</v>
      </c>
      <c r="B109" s="69">
        <v>107</v>
      </c>
      <c r="E109" s="76"/>
    </row>
    <row r="110" spans="1:5" x14ac:dyDescent="0.2">
      <c r="A110" s="80">
        <v>3.53</v>
      </c>
      <c r="B110" s="69">
        <v>108</v>
      </c>
      <c r="E110" s="76"/>
    </row>
    <row r="111" spans="1:5" x14ac:dyDescent="0.2">
      <c r="A111" s="80">
        <v>3.55</v>
      </c>
      <c r="B111" s="69">
        <v>109</v>
      </c>
      <c r="E111" s="76"/>
    </row>
    <row r="112" spans="1:5" x14ac:dyDescent="0.2">
      <c r="A112" s="80">
        <v>3.57</v>
      </c>
      <c r="B112" s="69">
        <v>110</v>
      </c>
      <c r="E112" s="76"/>
    </row>
    <row r="113" spans="1:5" x14ac:dyDescent="0.2">
      <c r="A113" s="80">
        <v>3.59</v>
      </c>
      <c r="B113" s="69">
        <v>111</v>
      </c>
      <c r="E113" s="76"/>
    </row>
    <row r="114" spans="1:5" x14ac:dyDescent="0.2">
      <c r="A114" s="80">
        <v>3.61</v>
      </c>
      <c r="B114" s="69">
        <v>112</v>
      </c>
      <c r="E114" s="76"/>
    </row>
    <row r="115" spans="1:5" x14ac:dyDescent="0.2">
      <c r="A115" s="80">
        <v>3.62</v>
      </c>
      <c r="B115" s="69">
        <v>113</v>
      </c>
      <c r="E115" s="76"/>
    </row>
    <row r="116" spans="1:5" x14ac:dyDescent="0.2">
      <c r="A116" s="80">
        <v>3.64</v>
      </c>
      <c r="B116" s="69">
        <v>114</v>
      </c>
      <c r="E116" s="76"/>
    </row>
    <row r="117" spans="1:5" x14ac:dyDescent="0.2">
      <c r="A117" s="80">
        <v>3.66</v>
      </c>
      <c r="B117" s="69">
        <v>115</v>
      </c>
      <c r="E117" s="76"/>
    </row>
    <row r="118" spans="1:5" x14ac:dyDescent="0.2">
      <c r="A118" s="80">
        <v>3.68</v>
      </c>
      <c r="B118" s="69">
        <v>116</v>
      </c>
      <c r="E118" s="76"/>
    </row>
    <row r="119" spans="1:5" x14ac:dyDescent="0.2">
      <c r="A119" s="80">
        <v>3.69</v>
      </c>
      <c r="B119" s="69">
        <v>117</v>
      </c>
      <c r="E119" s="76"/>
    </row>
    <row r="120" spans="1:5" x14ac:dyDescent="0.2">
      <c r="A120" s="80">
        <v>3.71</v>
      </c>
      <c r="B120" s="69">
        <v>118</v>
      </c>
      <c r="E120" s="76"/>
    </row>
    <row r="121" spans="1:5" x14ac:dyDescent="0.2">
      <c r="A121" s="80">
        <v>3.73</v>
      </c>
      <c r="B121" s="69">
        <v>119</v>
      </c>
      <c r="E121" s="76"/>
    </row>
    <row r="122" spans="1:5" x14ac:dyDescent="0.2">
      <c r="A122" s="80">
        <v>3.75</v>
      </c>
      <c r="B122" s="69">
        <v>120</v>
      </c>
      <c r="E122" s="76"/>
    </row>
    <row r="123" spans="1:5" x14ac:dyDescent="0.2">
      <c r="A123" s="80">
        <v>3.77</v>
      </c>
      <c r="B123" s="69">
        <v>121</v>
      </c>
      <c r="E123" s="76"/>
    </row>
    <row r="124" spans="1:5" x14ac:dyDescent="0.2">
      <c r="A124" s="80">
        <v>3.78</v>
      </c>
      <c r="B124" s="69">
        <v>122</v>
      </c>
      <c r="E124" s="76"/>
    </row>
    <row r="125" spans="1:5" x14ac:dyDescent="0.2">
      <c r="A125" s="80">
        <v>3.8</v>
      </c>
      <c r="B125" s="69">
        <v>123</v>
      </c>
      <c r="E125" s="76"/>
    </row>
    <row r="126" spans="1:5" x14ac:dyDescent="0.2">
      <c r="A126" s="80">
        <v>3.82</v>
      </c>
      <c r="B126" s="69">
        <v>124</v>
      </c>
      <c r="E126" s="76"/>
    </row>
    <row r="127" spans="1:5" x14ac:dyDescent="0.2">
      <c r="A127" s="80">
        <v>3.84</v>
      </c>
      <c r="B127" s="69">
        <v>125</v>
      </c>
      <c r="E127" s="76"/>
    </row>
    <row r="128" spans="1:5" x14ac:dyDescent="0.2">
      <c r="A128" s="80">
        <v>3.85</v>
      </c>
      <c r="B128" s="69">
        <v>126</v>
      </c>
      <c r="E128" s="76"/>
    </row>
    <row r="129" spans="1:5" x14ac:dyDescent="0.2">
      <c r="A129" s="80">
        <v>3.87</v>
      </c>
      <c r="B129" s="69">
        <v>127</v>
      </c>
      <c r="E129" s="76"/>
    </row>
    <row r="130" spans="1:5" x14ac:dyDescent="0.2">
      <c r="A130" s="80">
        <v>3.89</v>
      </c>
      <c r="B130" s="69">
        <v>128</v>
      </c>
      <c r="E130" s="76"/>
    </row>
    <row r="131" spans="1:5" x14ac:dyDescent="0.2">
      <c r="A131" s="80">
        <v>3.91</v>
      </c>
      <c r="B131" s="69">
        <v>129</v>
      </c>
      <c r="E131" s="76"/>
    </row>
    <row r="132" spans="1:5" x14ac:dyDescent="0.2">
      <c r="A132" s="80">
        <v>3.93</v>
      </c>
      <c r="B132" s="69">
        <v>130</v>
      </c>
      <c r="E132" s="76"/>
    </row>
    <row r="133" spans="1:5" x14ac:dyDescent="0.2">
      <c r="A133" s="80">
        <v>3.94</v>
      </c>
      <c r="B133" s="69">
        <v>131</v>
      </c>
      <c r="E133" s="76"/>
    </row>
    <row r="134" spans="1:5" x14ac:dyDescent="0.2">
      <c r="A134" s="80">
        <v>3.96</v>
      </c>
      <c r="B134" s="69">
        <v>132</v>
      </c>
      <c r="E134" s="76"/>
    </row>
    <row r="135" spans="1:5" x14ac:dyDescent="0.2">
      <c r="A135" s="80">
        <v>3.98</v>
      </c>
      <c r="B135" s="69">
        <v>133</v>
      </c>
      <c r="E135" s="76"/>
    </row>
    <row r="136" spans="1:5" x14ac:dyDescent="0.2">
      <c r="A136" s="80">
        <v>4</v>
      </c>
      <c r="B136" s="69">
        <v>134</v>
      </c>
      <c r="E136" s="76"/>
    </row>
    <row r="137" spans="1:5" x14ac:dyDescent="0.2">
      <c r="A137" s="80">
        <v>4.01</v>
      </c>
      <c r="B137" s="69">
        <v>135</v>
      </c>
      <c r="E137" s="76"/>
    </row>
    <row r="138" spans="1:5" x14ac:dyDescent="0.2">
      <c r="A138" s="80">
        <v>4.03</v>
      </c>
      <c r="B138" s="69">
        <v>136</v>
      </c>
      <c r="E138" s="76"/>
    </row>
    <row r="139" spans="1:5" x14ac:dyDescent="0.2">
      <c r="A139" s="80">
        <v>4.05</v>
      </c>
      <c r="B139" s="69">
        <v>137</v>
      </c>
      <c r="E139" s="76"/>
    </row>
    <row r="140" spans="1:5" x14ac:dyDescent="0.2">
      <c r="A140" s="82">
        <v>4.07</v>
      </c>
      <c r="B140" s="68">
        <v>138</v>
      </c>
      <c r="E140" s="76"/>
    </row>
    <row r="141" spans="1:5" x14ac:dyDescent="0.2">
      <c r="A141" s="61">
        <v>4.08</v>
      </c>
      <c r="B141" s="70">
        <v>139</v>
      </c>
      <c r="E141" s="76"/>
    </row>
    <row r="142" spans="1:5" x14ac:dyDescent="0.2">
      <c r="A142" s="80">
        <v>4.0999999999999996</v>
      </c>
      <c r="B142" s="69">
        <v>140</v>
      </c>
      <c r="E142" s="76"/>
    </row>
    <row r="143" spans="1:5" x14ac:dyDescent="0.2">
      <c r="A143" s="80" t="s">
        <v>150</v>
      </c>
      <c r="B143" s="69">
        <v>141</v>
      </c>
      <c r="E143" s="76"/>
    </row>
    <row r="144" spans="1:5" x14ac:dyDescent="0.2">
      <c r="A144" s="80" t="s">
        <v>151</v>
      </c>
      <c r="B144" s="69">
        <v>142</v>
      </c>
      <c r="E144" s="76"/>
    </row>
    <row r="145" spans="1:5" x14ac:dyDescent="0.2">
      <c r="A145" s="80">
        <v>4.16</v>
      </c>
      <c r="B145" s="69">
        <v>143</v>
      </c>
      <c r="E145" s="76"/>
    </row>
    <row r="146" spans="1:5" x14ac:dyDescent="0.2">
      <c r="A146" s="80">
        <v>4.17</v>
      </c>
      <c r="B146" s="69">
        <v>144</v>
      </c>
      <c r="E146" s="76"/>
    </row>
    <row r="147" spans="1:5" x14ac:dyDescent="0.2">
      <c r="A147" s="80">
        <v>4.1900000000000004</v>
      </c>
      <c r="B147" s="69">
        <v>145</v>
      </c>
      <c r="E147" s="76"/>
    </row>
    <row r="148" spans="1:5" x14ac:dyDescent="0.2">
      <c r="A148" s="80" t="s">
        <v>152</v>
      </c>
      <c r="B148" s="69">
        <v>146</v>
      </c>
      <c r="E148" s="76"/>
    </row>
    <row r="149" spans="1:5" x14ac:dyDescent="0.2">
      <c r="A149" s="80" t="s">
        <v>153</v>
      </c>
      <c r="B149" s="69">
        <v>147</v>
      </c>
      <c r="E149" s="76"/>
    </row>
    <row r="150" spans="1:5" x14ac:dyDescent="0.2">
      <c r="A150" s="80">
        <v>4.24</v>
      </c>
      <c r="B150" s="69">
        <v>148</v>
      </c>
      <c r="E150" s="76"/>
    </row>
    <row r="151" spans="1:5" x14ac:dyDescent="0.2">
      <c r="A151" s="80">
        <v>4.26</v>
      </c>
      <c r="B151" s="69">
        <v>149</v>
      </c>
      <c r="E151" s="76"/>
    </row>
    <row r="152" spans="1:5" x14ac:dyDescent="0.2">
      <c r="A152" s="80">
        <v>4.28</v>
      </c>
      <c r="B152" s="69">
        <v>150</v>
      </c>
      <c r="E152" s="76"/>
    </row>
    <row r="153" spans="1:5" x14ac:dyDescent="0.2">
      <c r="A153" s="80">
        <v>4.3</v>
      </c>
      <c r="B153" s="69">
        <v>151</v>
      </c>
      <c r="E153" s="76"/>
    </row>
    <row r="154" spans="1:5" x14ac:dyDescent="0.2">
      <c r="A154" s="80" t="s">
        <v>154</v>
      </c>
      <c r="B154" s="69">
        <v>152</v>
      </c>
      <c r="E154" s="76"/>
    </row>
    <row r="155" spans="1:5" x14ac:dyDescent="0.2">
      <c r="A155" s="80" t="s">
        <v>155</v>
      </c>
      <c r="B155" s="69">
        <v>153</v>
      </c>
      <c r="E155" s="76"/>
    </row>
    <row r="156" spans="1:5" x14ac:dyDescent="0.2">
      <c r="A156" s="80" t="s">
        <v>156</v>
      </c>
      <c r="B156" s="69">
        <v>154</v>
      </c>
      <c r="E156" s="76"/>
    </row>
    <row r="157" spans="1:5" x14ac:dyDescent="0.2">
      <c r="A157" s="80">
        <v>4.37</v>
      </c>
      <c r="B157" s="69">
        <v>155</v>
      </c>
      <c r="E157" s="76"/>
    </row>
    <row r="158" spans="1:5" x14ac:dyDescent="0.2">
      <c r="A158" s="80">
        <v>4.38</v>
      </c>
      <c r="B158" s="69">
        <v>156</v>
      </c>
      <c r="E158" s="76"/>
    </row>
    <row r="159" spans="1:5" x14ac:dyDescent="0.2">
      <c r="A159" s="80">
        <v>4.4000000000000004</v>
      </c>
      <c r="B159" s="69">
        <v>157</v>
      </c>
      <c r="E159" s="76"/>
    </row>
    <row r="160" spans="1:5" x14ac:dyDescent="0.2">
      <c r="A160" s="80">
        <v>4.42</v>
      </c>
      <c r="B160" s="69">
        <v>158</v>
      </c>
      <c r="E160" s="76"/>
    </row>
    <row r="161" spans="1:5" x14ac:dyDescent="0.2">
      <c r="A161" s="80" t="s">
        <v>157</v>
      </c>
      <c r="B161" s="69">
        <v>159</v>
      </c>
      <c r="E161" s="76"/>
    </row>
    <row r="162" spans="1:5" x14ac:dyDescent="0.2">
      <c r="A162" s="80" t="s">
        <v>158</v>
      </c>
      <c r="B162" s="69">
        <v>160</v>
      </c>
      <c r="E162" s="76"/>
    </row>
    <row r="163" spans="1:5" x14ac:dyDescent="0.2">
      <c r="A163" s="80" t="s">
        <v>159</v>
      </c>
      <c r="B163" s="69">
        <v>161</v>
      </c>
      <c r="E163" s="76"/>
    </row>
    <row r="164" spans="1:5" x14ac:dyDescent="0.2">
      <c r="A164" s="80" t="s">
        <v>160</v>
      </c>
      <c r="B164" s="69">
        <v>162</v>
      </c>
      <c r="E164" s="76"/>
    </row>
    <row r="165" spans="1:5" x14ac:dyDescent="0.2">
      <c r="A165" s="80" t="s">
        <v>161</v>
      </c>
      <c r="B165" s="69">
        <v>163</v>
      </c>
      <c r="E165" s="76"/>
    </row>
    <row r="166" spans="1:5" x14ac:dyDescent="0.2">
      <c r="A166" s="80">
        <v>4.5199999999999996</v>
      </c>
      <c r="B166" s="69">
        <v>164</v>
      </c>
      <c r="E166" s="76"/>
    </row>
    <row r="167" spans="1:5" x14ac:dyDescent="0.2">
      <c r="A167" s="80">
        <v>4.54</v>
      </c>
      <c r="B167" s="69">
        <v>165</v>
      </c>
      <c r="E167" s="76"/>
    </row>
    <row r="168" spans="1:5" x14ac:dyDescent="0.2">
      <c r="A168" s="80">
        <v>4.5599999999999996</v>
      </c>
      <c r="B168" s="69">
        <v>166</v>
      </c>
      <c r="E168" s="76"/>
    </row>
    <row r="169" spans="1:5" x14ac:dyDescent="0.2">
      <c r="A169" s="80" t="s">
        <v>162</v>
      </c>
      <c r="B169" s="69">
        <v>167</v>
      </c>
      <c r="E169" s="76"/>
    </row>
    <row r="170" spans="1:5" x14ac:dyDescent="0.2">
      <c r="A170" s="80" t="s">
        <v>163</v>
      </c>
      <c r="B170" s="69">
        <v>168</v>
      </c>
      <c r="E170" s="76"/>
    </row>
    <row r="171" spans="1:5" x14ac:dyDescent="0.2">
      <c r="A171" s="80" t="s">
        <v>164</v>
      </c>
      <c r="B171" s="69">
        <v>169</v>
      </c>
      <c r="E171" s="76"/>
    </row>
    <row r="172" spans="1:5" x14ac:dyDescent="0.2">
      <c r="A172" s="80" t="s">
        <v>165</v>
      </c>
      <c r="B172" s="69">
        <v>170</v>
      </c>
      <c r="E172" s="76"/>
    </row>
    <row r="173" spans="1:5" x14ac:dyDescent="0.2">
      <c r="A173" s="80" t="s">
        <v>166</v>
      </c>
      <c r="B173" s="69">
        <v>171</v>
      </c>
      <c r="E173" s="76"/>
    </row>
    <row r="174" spans="1:5" x14ac:dyDescent="0.2">
      <c r="A174" s="80" t="s">
        <v>167</v>
      </c>
      <c r="B174" s="69">
        <v>172</v>
      </c>
      <c r="E174" s="76"/>
    </row>
    <row r="175" spans="1:5" x14ac:dyDescent="0.2">
      <c r="A175" s="80" t="s">
        <v>168</v>
      </c>
      <c r="B175" s="69">
        <v>173</v>
      </c>
      <c r="E175" s="76"/>
    </row>
    <row r="176" spans="1:5" x14ac:dyDescent="0.2">
      <c r="A176" s="80">
        <v>4.7</v>
      </c>
      <c r="B176" s="69">
        <v>174</v>
      </c>
      <c r="E176" s="76"/>
    </row>
    <row r="177" spans="1:5" x14ac:dyDescent="0.2">
      <c r="A177" s="80">
        <v>4.72</v>
      </c>
      <c r="B177" s="69">
        <v>175</v>
      </c>
      <c r="E177" s="76"/>
    </row>
    <row r="178" spans="1:5" x14ac:dyDescent="0.2">
      <c r="A178" s="80">
        <v>4.7300000000000004</v>
      </c>
      <c r="B178" s="69">
        <v>176</v>
      </c>
      <c r="E178" s="76"/>
    </row>
    <row r="179" spans="1:5" x14ac:dyDescent="0.2">
      <c r="A179" s="80">
        <v>4.75</v>
      </c>
      <c r="B179" s="69">
        <v>177</v>
      </c>
      <c r="E179" s="76"/>
    </row>
    <row r="180" spans="1:5" x14ac:dyDescent="0.2">
      <c r="A180" s="80" t="s">
        <v>169</v>
      </c>
      <c r="B180" s="69">
        <v>178</v>
      </c>
      <c r="E180" s="76"/>
    </row>
    <row r="181" spans="1:5" x14ac:dyDescent="0.2">
      <c r="A181" s="80">
        <v>4.79</v>
      </c>
      <c r="B181" s="69">
        <v>179</v>
      </c>
      <c r="E181" s="76"/>
    </row>
    <row r="182" spans="1:5" x14ac:dyDescent="0.2">
      <c r="A182" s="80">
        <v>4.8</v>
      </c>
      <c r="B182" s="69">
        <v>180</v>
      </c>
      <c r="E182" s="76"/>
    </row>
    <row r="183" spans="1:5" x14ac:dyDescent="0.2">
      <c r="A183" s="80" t="s">
        <v>170</v>
      </c>
      <c r="B183" s="69">
        <v>181</v>
      </c>
      <c r="E183" s="76"/>
    </row>
    <row r="184" spans="1:5" x14ac:dyDescent="0.2">
      <c r="A184" s="80" t="s">
        <v>171</v>
      </c>
      <c r="B184" s="69">
        <v>182</v>
      </c>
      <c r="E184" s="76"/>
    </row>
    <row r="185" spans="1:5" x14ac:dyDescent="0.2">
      <c r="A185" s="80" t="s">
        <v>172</v>
      </c>
      <c r="B185" s="69">
        <v>183</v>
      </c>
      <c r="E185" s="76"/>
    </row>
    <row r="186" spans="1:5" x14ac:dyDescent="0.2">
      <c r="A186" s="80">
        <v>4.87</v>
      </c>
      <c r="B186" s="69">
        <v>184</v>
      </c>
      <c r="E186" s="76"/>
    </row>
    <row r="187" spans="1:5" x14ac:dyDescent="0.2">
      <c r="A187" s="80">
        <v>4.8899999999999997</v>
      </c>
      <c r="B187" s="69">
        <v>185</v>
      </c>
      <c r="E187" s="76"/>
    </row>
    <row r="188" spans="1:5" x14ac:dyDescent="0.2">
      <c r="A188" s="80" t="s">
        <v>173</v>
      </c>
      <c r="B188" s="69">
        <v>186</v>
      </c>
      <c r="E188" s="76"/>
    </row>
    <row r="189" spans="1:5" x14ac:dyDescent="0.2">
      <c r="A189" s="80">
        <v>4.93</v>
      </c>
      <c r="B189" s="69">
        <v>187</v>
      </c>
      <c r="E189" s="76"/>
    </row>
    <row r="190" spans="1:5" x14ac:dyDescent="0.2">
      <c r="A190" s="80">
        <v>4.9400000000000004</v>
      </c>
      <c r="B190" s="69">
        <v>188</v>
      </c>
      <c r="E190" s="76"/>
    </row>
    <row r="191" spans="1:5" x14ac:dyDescent="0.2">
      <c r="A191" s="80">
        <v>4.96</v>
      </c>
      <c r="B191" s="69">
        <v>189</v>
      </c>
      <c r="E191" s="76"/>
    </row>
    <row r="192" spans="1:5" x14ac:dyDescent="0.2">
      <c r="A192" s="80">
        <v>4.9800000000000004</v>
      </c>
      <c r="B192" s="69">
        <v>190</v>
      </c>
      <c r="E192" s="76"/>
    </row>
    <row r="193" spans="1:5" x14ac:dyDescent="0.2">
      <c r="A193" s="80">
        <v>5</v>
      </c>
      <c r="B193" s="69">
        <v>191</v>
      </c>
      <c r="E193" s="76"/>
    </row>
    <row r="194" spans="1:5" x14ac:dyDescent="0.2">
      <c r="A194" s="80">
        <v>5.01</v>
      </c>
      <c r="B194" s="69">
        <v>192</v>
      </c>
      <c r="E194" s="76"/>
    </row>
    <row r="195" spans="1:5" x14ac:dyDescent="0.2">
      <c r="A195" s="80">
        <v>5.03</v>
      </c>
      <c r="B195" s="69">
        <v>193</v>
      </c>
      <c r="E195" s="76"/>
    </row>
    <row r="196" spans="1:5" x14ac:dyDescent="0.2">
      <c r="A196" s="80">
        <v>5.05</v>
      </c>
      <c r="B196" s="69">
        <v>194</v>
      </c>
      <c r="E196" s="76"/>
    </row>
    <row r="197" spans="1:5" x14ac:dyDescent="0.2">
      <c r="A197" s="82">
        <v>5.07</v>
      </c>
      <c r="B197" s="68">
        <v>195</v>
      </c>
      <c r="E197" s="76"/>
    </row>
    <row r="198" spans="1:5" x14ac:dyDescent="0.2">
      <c r="A198" s="61">
        <v>5.08</v>
      </c>
      <c r="B198" s="70">
        <v>196</v>
      </c>
      <c r="E198" s="76"/>
    </row>
    <row r="199" spans="1:5" x14ac:dyDescent="0.2">
      <c r="A199" s="80">
        <v>5.0999999999999996</v>
      </c>
      <c r="B199" s="69">
        <v>197</v>
      </c>
      <c r="E199" s="76"/>
    </row>
    <row r="200" spans="1:5" x14ac:dyDescent="0.2">
      <c r="A200" s="80">
        <v>5.12</v>
      </c>
      <c r="B200" s="69" t="s">
        <v>174</v>
      </c>
      <c r="E200" s="76"/>
    </row>
    <row r="201" spans="1:5" x14ac:dyDescent="0.2">
      <c r="A201" s="80">
        <v>5.14</v>
      </c>
      <c r="B201" s="69" t="s">
        <v>175</v>
      </c>
      <c r="E201" s="76"/>
    </row>
    <row r="202" spans="1:5" x14ac:dyDescent="0.2">
      <c r="A202" s="80">
        <v>5.15</v>
      </c>
      <c r="B202" s="69">
        <v>200</v>
      </c>
      <c r="E202" s="76"/>
    </row>
    <row r="203" spans="1:5" x14ac:dyDescent="0.2">
      <c r="A203" s="80">
        <v>5.17</v>
      </c>
      <c r="B203" s="69">
        <v>201</v>
      </c>
      <c r="E203" s="76"/>
    </row>
    <row r="204" spans="1:5" x14ac:dyDescent="0.2">
      <c r="A204" s="80">
        <v>5.19</v>
      </c>
      <c r="B204" s="69">
        <v>202</v>
      </c>
      <c r="E204" s="76"/>
    </row>
    <row r="205" spans="1:5" x14ac:dyDescent="0.2">
      <c r="A205" s="80">
        <v>5.21</v>
      </c>
      <c r="B205" s="69" t="s">
        <v>176</v>
      </c>
      <c r="E205" s="76"/>
    </row>
    <row r="206" spans="1:5" x14ac:dyDescent="0.2">
      <c r="A206" s="80">
        <v>5.22</v>
      </c>
      <c r="B206" s="69" t="s">
        <v>177</v>
      </c>
      <c r="E206" s="76"/>
    </row>
    <row r="207" spans="1:5" x14ac:dyDescent="0.2">
      <c r="A207" s="80">
        <v>5.24</v>
      </c>
      <c r="B207" s="69">
        <v>205</v>
      </c>
      <c r="E207" s="76"/>
    </row>
    <row r="208" spans="1:5" x14ac:dyDescent="0.2">
      <c r="A208" s="80">
        <v>5.26</v>
      </c>
      <c r="B208" s="69">
        <v>206</v>
      </c>
      <c r="E208" s="76"/>
    </row>
    <row r="209" spans="1:5" x14ac:dyDescent="0.2">
      <c r="A209" s="80">
        <v>5.27</v>
      </c>
      <c r="B209" s="69">
        <v>207</v>
      </c>
      <c r="E209" s="76"/>
    </row>
    <row r="210" spans="1:5" x14ac:dyDescent="0.2">
      <c r="A210" s="80">
        <v>5.29</v>
      </c>
      <c r="B210" s="69">
        <v>208</v>
      </c>
      <c r="E210" s="76"/>
    </row>
    <row r="211" spans="1:5" x14ac:dyDescent="0.2">
      <c r="A211" s="80">
        <v>5.31</v>
      </c>
      <c r="B211" s="69" t="s">
        <v>178</v>
      </c>
      <c r="E211" s="76"/>
    </row>
    <row r="212" spans="1:5" x14ac:dyDescent="0.2">
      <c r="A212" s="80">
        <v>5.33</v>
      </c>
      <c r="B212" s="69" t="s">
        <v>179</v>
      </c>
      <c r="E212" s="76"/>
    </row>
    <row r="213" spans="1:5" x14ac:dyDescent="0.2">
      <c r="A213" s="80">
        <v>5.34</v>
      </c>
      <c r="B213" s="69" t="s">
        <v>180</v>
      </c>
      <c r="E213" s="76"/>
    </row>
    <row r="214" spans="1:5" x14ac:dyDescent="0.2">
      <c r="A214" s="80">
        <v>5.36</v>
      </c>
      <c r="B214" s="69">
        <v>212</v>
      </c>
      <c r="E214" s="76"/>
    </row>
    <row r="215" spans="1:5" x14ac:dyDescent="0.2">
      <c r="A215" s="80">
        <v>5.38</v>
      </c>
      <c r="B215" s="69">
        <v>213</v>
      </c>
      <c r="E215" s="76"/>
    </row>
    <row r="216" spans="1:5" x14ac:dyDescent="0.2">
      <c r="A216" s="80">
        <v>5.4</v>
      </c>
      <c r="B216" s="69">
        <v>214</v>
      </c>
      <c r="E216" s="76"/>
    </row>
    <row r="217" spans="1:5" x14ac:dyDescent="0.2">
      <c r="A217" s="80">
        <v>5.41</v>
      </c>
      <c r="B217" s="69">
        <v>215</v>
      </c>
      <c r="E217" s="76"/>
    </row>
    <row r="218" spans="1:5" x14ac:dyDescent="0.2">
      <c r="A218" s="80">
        <v>5.43</v>
      </c>
      <c r="B218" s="69" t="s">
        <v>181</v>
      </c>
      <c r="E218" s="76"/>
    </row>
    <row r="219" spans="1:5" x14ac:dyDescent="0.2">
      <c r="A219" s="80">
        <v>5.45</v>
      </c>
      <c r="B219" s="69" t="s">
        <v>182</v>
      </c>
      <c r="E219" s="76"/>
    </row>
    <row r="220" spans="1:5" x14ac:dyDescent="0.2">
      <c r="A220" s="80">
        <v>5.46</v>
      </c>
      <c r="B220" s="69" t="s">
        <v>183</v>
      </c>
      <c r="E220" s="76"/>
    </row>
    <row r="221" spans="1:5" x14ac:dyDescent="0.2">
      <c r="A221" s="80">
        <v>5.48</v>
      </c>
      <c r="B221" s="69" t="s">
        <v>184</v>
      </c>
      <c r="E221" s="76"/>
    </row>
    <row r="222" spans="1:5" x14ac:dyDescent="0.2">
      <c r="A222" s="80">
        <v>5.5</v>
      </c>
      <c r="B222" s="69" t="s">
        <v>185</v>
      </c>
      <c r="E222" s="76"/>
    </row>
    <row r="223" spans="1:5" x14ac:dyDescent="0.2">
      <c r="A223" s="80">
        <v>5.52</v>
      </c>
      <c r="B223" s="69">
        <v>221</v>
      </c>
      <c r="E223" s="76"/>
    </row>
    <row r="224" spans="1:5" x14ac:dyDescent="0.2">
      <c r="A224" s="80">
        <v>5.53</v>
      </c>
      <c r="B224" s="69">
        <v>222</v>
      </c>
      <c r="E224" s="76"/>
    </row>
    <row r="225" spans="1:5" x14ac:dyDescent="0.2">
      <c r="A225" s="80">
        <v>5.55</v>
      </c>
      <c r="B225" s="69">
        <v>223</v>
      </c>
      <c r="E225" s="76"/>
    </row>
    <row r="226" spans="1:5" x14ac:dyDescent="0.2">
      <c r="A226" s="80">
        <v>5.57</v>
      </c>
      <c r="B226" s="69" t="s">
        <v>186</v>
      </c>
      <c r="E226" s="76"/>
    </row>
    <row r="227" spans="1:5" x14ac:dyDescent="0.2">
      <c r="A227" s="80">
        <v>5.59</v>
      </c>
      <c r="B227" s="69" t="s">
        <v>187</v>
      </c>
      <c r="E227" s="76"/>
    </row>
    <row r="228" spans="1:5" x14ac:dyDescent="0.2">
      <c r="A228" s="80">
        <v>5.6</v>
      </c>
      <c r="B228" s="69" t="s">
        <v>188</v>
      </c>
      <c r="E228" s="76"/>
    </row>
    <row r="229" spans="1:5" x14ac:dyDescent="0.2">
      <c r="A229" s="80">
        <v>5.62</v>
      </c>
      <c r="B229" s="69" t="s">
        <v>189</v>
      </c>
      <c r="E229" s="76"/>
    </row>
    <row r="230" spans="1:5" x14ac:dyDescent="0.2">
      <c r="A230" s="80">
        <v>5.64</v>
      </c>
      <c r="B230" s="69" t="s">
        <v>190</v>
      </c>
      <c r="E230" s="76"/>
    </row>
    <row r="231" spans="1:5" x14ac:dyDescent="0.2">
      <c r="A231" s="80">
        <v>5.66</v>
      </c>
      <c r="B231" s="69" t="s">
        <v>191</v>
      </c>
      <c r="E231" s="76"/>
    </row>
    <row r="232" spans="1:5" x14ac:dyDescent="0.2">
      <c r="A232" s="80">
        <v>5.67</v>
      </c>
      <c r="B232" s="69" t="s">
        <v>192</v>
      </c>
      <c r="E232" s="76"/>
    </row>
    <row r="233" spans="1:5" x14ac:dyDescent="0.2">
      <c r="A233" s="80">
        <v>5.69</v>
      </c>
      <c r="B233" s="69">
        <v>231</v>
      </c>
      <c r="E233" s="76"/>
    </row>
    <row r="234" spans="1:5" x14ac:dyDescent="0.2">
      <c r="A234" s="80">
        <v>5.71</v>
      </c>
      <c r="B234" s="69">
        <v>232</v>
      </c>
      <c r="E234" s="76"/>
    </row>
    <row r="235" spans="1:5" x14ac:dyDescent="0.2">
      <c r="A235" s="80">
        <v>5.72</v>
      </c>
      <c r="B235" s="69">
        <v>233</v>
      </c>
      <c r="E235" s="76"/>
    </row>
    <row r="236" spans="1:5" x14ac:dyDescent="0.2">
      <c r="A236" s="80">
        <v>5.74</v>
      </c>
      <c r="B236" s="69">
        <v>234</v>
      </c>
      <c r="E236" s="76"/>
    </row>
    <row r="237" spans="1:5" x14ac:dyDescent="0.2">
      <c r="A237" s="80">
        <v>5.76</v>
      </c>
      <c r="B237" s="69" t="s">
        <v>193</v>
      </c>
      <c r="E237" s="76"/>
    </row>
    <row r="238" spans="1:5" x14ac:dyDescent="0.2">
      <c r="A238" s="80">
        <v>5.78</v>
      </c>
      <c r="B238" s="69">
        <v>236</v>
      </c>
      <c r="E238" s="76"/>
    </row>
    <row r="239" spans="1:5" x14ac:dyDescent="0.2">
      <c r="A239" s="80">
        <v>5.79</v>
      </c>
      <c r="B239" s="69">
        <v>237</v>
      </c>
      <c r="E239" s="76"/>
    </row>
    <row r="240" spans="1:5" x14ac:dyDescent="0.2">
      <c r="A240" s="80">
        <v>5.81</v>
      </c>
      <c r="B240" s="69" t="s">
        <v>194</v>
      </c>
      <c r="E240" s="76"/>
    </row>
    <row r="241" spans="1:5" x14ac:dyDescent="0.2">
      <c r="A241" s="80">
        <v>5.83</v>
      </c>
      <c r="B241" s="69" t="s">
        <v>195</v>
      </c>
      <c r="E241" s="76"/>
    </row>
    <row r="242" spans="1:5" x14ac:dyDescent="0.2">
      <c r="A242" s="80">
        <v>5.84</v>
      </c>
      <c r="B242" s="69" t="s">
        <v>196</v>
      </c>
      <c r="E242" s="76"/>
    </row>
    <row r="243" spans="1:5" x14ac:dyDescent="0.2">
      <c r="A243" s="80">
        <v>5.86</v>
      </c>
      <c r="B243" s="69">
        <v>241</v>
      </c>
      <c r="E243" s="76"/>
    </row>
    <row r="244" spans="1:5" x14ac:dyDescent="0.2">
      <c r="A244" s="80">
        <v>5.88</v>
      </c>
      <c r="B244" s="69">
        <v>242</v>
      </c>
      <c r="E244" s="76"/>
    </row>
    <row r="245" spans="1:5" x14ac:dyDescent="0.2">
      <c r="A245" s="80">
        <v>5.9</v>
      </c>
      <c r="B245" s="69" t="s">
        <v>197</v>
      </c>
      <c r="E245" s="76"/>
    </row>
    <row r="246" spans="1:5" x14ac:dyDescent="0.2">
      <c r="A246" s="80">
        <v>5.91</v>
      </c>
      <c r="B246" s="69">
        <v>244</v>
      </c>
      <c r="E246" s="76"/>
    </row>
    <row r="247" spans="1:5" x14ac:dyDescent="0.2">
      <c r="A247" s="80">
        <v>5.93</v>
      </c>
      <c r="B247" s="69">
        <v>245</v>
      </c>
      <c r="E247" s="76"/>
    </row>
    <row r="248" spans="1:5" x14ac:dyDescent="0.2">
      <c r="A248" s="80">
        <v>5.95</v>
      </c>
      <c r="B248" s="69">
        <v>246</v>
      </c>
      <c r="E248" s="76"/>
    </row>
    <row r="249" spans="1:5" x14ac:dyDescent="0.2">
      <c r="A249" s="80">
        <v>5.97</v>
      </c>
      <c r="B249" s="69">
        <v>247</v>
      </c>
      <c r="E249" s="76"/>
    </row>
    <row r="250" spans="1:5" x14ac:dyDescent="0.2">
      <c r="A250" s="80">
        <v>5.98</v>
      </c>
      <c r="B250" s="69">
        <v>248</v>
      </c>
      <c r="E250" s="76"/>
    </row>
    <row r="251" spans="1:5" x14ac:dyDescent="0.2">
      <c r="A251" s="80">
        <v>6</v>
      </c>
      <c r="B251" s="69">
        <v>249</v>
      </c>
      <c r="E251" s="76"/>
    </row>
    <row r="252" spans="1:5" x14ac:dyDescent="0.2">
      <c r="A252" s="80">
        <v>6.02</v>
      </c>
      <c r="B252" s="69">
        <v>250</v>
      </c>
      <c r="E252" s="76"/>
    </row>
    <row r="253" spans="1:5" x14ac:dyDescent="0.2">
      <c r="A253" s="80">
        <v>6.03</v>
      </c>
      <c r="B253" s="69">
        <v>251</v>
      </c>
      <c r="E253" s="76"/>
    </row>
    <row r="254" spans="1:5" x14ac:dyDescent="0.2">
      <c r="A254" s="82">
        <v>6.05</v>
      </c>
      <c r="B254" s="68">
        <v>252</v>
      </c>
      <c r="E254" s="76"/>
    </row>
    <row r="255" spans="1:5" x14ac:dyDescent="0.2">
      <c r="A255" s="61">
        <v>6.07</v>
      </c>
      <c r="B255" s="70">
        <v>253</v>
      </c>
      <c r="E255" s="76"/>
    </row>
    <row r="256" spans="1:5" x14ac:dyDescent="0.2">
      <c r="A256" s="80">
        <v>6.09</v>
      </c>
      <c r="B256" s="69">
        <v>254</v>
      </c>
      <c r="E256" s="76"/>
    </row>
    <row r="257" spans="1:5" x14ac:dyDescent="0.2">
      <c r="A257" s="80">
        <v>6.1</v>
      </c>
      <c r="B257" s="69">
        <v>255</v>
      </c>
      <c r="E257" s="76"/>
    </row>
    <row r="258" spans="1:5" x14ac:dyDescent="0.2">
      <c r="A258" s="80">
        <v>6.12</v>
      </c>
      <c r="B258" s="69">
        <v>256</v>
      </c>
      <c r="E258" s="76"/>
    </row>
    <row r="259" spans="1:5" x14ac:dyDescent="0.2">
      <c r="A259" s="80">
        <v>6.14</v>
      </c>
      <c r="B259" s="69">
        <v>257</v>
      </c>
      <c r="E259" s="76"/>
    </row>
    <row r="260" spans="1:5" x14ac:dyDescent="0.2">
      <c r="A260" s="80">
        <v>6.15</v>
      </c>
      <c r="B260" s="69">
        <v>258</v>
      </c>
      <c r="E260" s="76"/>
    </row>
    <row r="261" spans="1:5" x14ac:dyDescent="0.2">
      <c r="A261" s="80">
        <v>6.17</v>
      </c>
      <c r="B261" s="69">
        <v>259</v>
      </c>
      <c r="E261" s="76"/>
    </row>
    <row r="262" spans="1:5" x14ac:dyDescent="0.2">
      <c r="A262" s="80">
        <v>6.19</v>
      </c>
      <c r="B262" s="69">
        <v>260</v>
      </c>
      <c r="E262" s="76"/>
    </row>
    <row r="263" spans="1:5" x14ac:dyDescent="0.2">
      <c r="A263" s="80">
        <v>6.21</v>
      </c>
      <c r="B263" s="69">
        <v>261</v>
      </c>
      <c r="E263" s="76"/>
    </row>
    <row r="264" spans="1:5" x14ac:dyDescent="0.2">
      <c r="A264" s="80">
        <v>6.22</v>
      </c>
      <c r="B264" s="69">
        <v>262</v>
      </c>
      <c r="E264" s="76"/>
    </row>
    <row r="265" spans="1:5" x14ac:dyDescent="0.2">
      <c r="A265" s="80">
        <v>6.24</v>
      </c>
      <c r="B265" s="69">
        <v>263</v>
      </c>
      <c r="E265" s="76"/>
    </row>
    <row r="266" spans="1:5" x14ac:dyDescent="0.2">
      <c r="A266" s="80">
        <v>6.26</v>
      </c>
      <c r="B266" s="69">
        <v>264</v>
      </c>
      <c r="E266" s="76"/>
    </row>
    <row r="267" spans="1:5" x14ac:dyDescent="0.2">
      <c r="A267" s="80">
        <v>6.27</v>
      </c>
      <c r="B267" s="69">
        <v>265</v>
      </c>
      <c r="E267" s="76"/>
    </row>
    <row r="268" spans="1:5" x14ac:dyDescent="0.2">
      <c r="A268" s="80">
        <v>6.29</v>
      </c>
      <c r="B268" s="69">
        <v>266</v>
      </c>
      <c r="E268" s="76"/>
    </row>
    <row r="269" spans="1:5" x14ac:dyDescent="0.2">
      <c r="A269" s="80">
        <v>6.31</v>
      </c>
      <c r="B269" s="69">
        <v>267</v>
      </c>
      <c r="E269" s="76"/>
    </row>
    <row r="270" spans="1:5" x14ac:dyDescent="0.2">
      <c r="A270" s="80">
        <v>6.33</v>
      </c>
      <c r="B270" s="69">
        <v>268</v>
      </c>
      <c r="E270" s="76"/>
    </row>
    <row r="271" spans="1:5" x14ac:dyDescent="0.2">
      <c r="A271" s="80">
        <v>6.34</v>
      </c>
      <c r="B271" s="69">
        <v>269</v>
      </c>
      <c r="E271" s="76"/>
    </row>
    <row r="272" spans="1:5" x14ac:dyDescent="0.2">
      <c r="A272" s="80">
        <v>6.36</v>
      </c>
      <c r="B272" s="69">
        <v>270</v>
      </c>
      <c r="E272" s="76"/>
    </row>
    <row r="273" spans="1:5" x14ac:dyDescent="0.2">
      <c r="A273" s="80">
        <v>6.38</v>
      </c>
      <c r="B273" s="69">
        <v>271</v>
      </c>
      <c r="E273" s="76"/>
    </row>
    <row r="274" spans="1:5" x14ac:dyDescent="0.2">
      <c r="A274" s="80">
        <v>6.39</v>
      </c>
      <c r="B274" s="69">
        <v>272</v>
      </c>
      <c r="E274" s="76"/>
    </row>
    <row r="275" spans="1:5" x14ac:dyDescent="0.2">
      <c r="A275" s="80">
        <v>6.41</v>
      </c>
      <c r="B275" s="69">
        <v>273</v>
      </c>
      <c r="E275" s="76"/>
    </row>
    <row r="276" spans="1:5" x14ac:dyDescent="0.2">
      <c r="A276" s="80">
        <v>6.43</v>
      </c>
      <c r="B276" s="69">
        <v>274</v>
      </c>
      <c r="E276" s="76"/>
    </row>
    <row r="277" spans="1:5" x14ac:dyDescent="0.2">
      <c r="A277" s="80">
        <v>6.45</v>
      </c>
      <c r="B277" s="69">
        <v>275</v>
      </c>
      <c r="E277" s="76"/>
    </row>
    <row r="278" spans="1:5" x14ac:dyDescent="0.2">
      <c r="A278" s="80">
        <v>6.46</v>
      </c>
      <c r="B278" s="69">
        <v>276</v>
      </c>
      <c r="E278" s="76"/>
    </row>
    <row r="279" spans="1:5" x14ac:dyDescent="0.2">
      <c r="A279" s="80">
        <v>6.48</v>
      </c>
      <c r="B279" s="69">
        <v>277</v>
      </c>
      <c r="E279" s="76"/>
    </row>
    <row r="280" spans="1:5" x14ac:dyDescent="0.2">
      <c r="A280" s="80">
        <v>6.5</v>
      </c>
      <c r="B280" s="69">
        <v>278</v>
      </c>
      <c r="E280" s="76"/>
    </row>
    <row r="281" spans="1:5" x14ac:dyDescent="0.2">
      <c r="A281" s="80">
        <v>6.51</v>
      </c>
      <c r="B281" s="69">
        <v>279</v>
      </c>
      <c r="E281" s="76"/>
    </row>
    <row r="282" spans="1:5" x14ac:dyDescent="0.2">
      <c r="A282" s="80">
        <v>6.53</v>
      </c>
      <c r="B282" s="69">
        <v>280</v>
      </c>
      <c r="E282" s="76"/>
    </row>
    <row r="283" spans="1:5" x14ac:dyDescent="0.2">
      <c r="A283" s="80">
        <v>6.55</v>
      </c>
      <c r="B283" s="69">
        <v>281</v>
      </c>
      <c r="E283" s="76"/>
    </row>
    <row r="284" spans="1:5" x14ac:dyDescent="0.2">
      <c r="A284" s="80">
        <v>6.57</v>
      </c>
      <c r="B284" s="69">
        <v>282</v>
      </c>
      <c r="E284" s="76"/>
    </row>
    <row r="285" spans="1:5" x14ac:dyDescent="0.2">
      <c r="A285" s="80">
        <v>6.58</v>
      </c>
      <c r="B285" s="69">
        <v>283</v>
      </c>
      <c r="E285" s="76"/>
    </row>
    <row r="286" spans="1:5" x14ac:dyDescent="0.2">
      <c r="A286" s="80">
        <v>6.6</v>
      </c>
      <c r="B286" s="69">
        <v>284</v>
      </c>
      <c r="E286" s="76"/>
    </row>
    <row r="287" spans="1:5" x14ac:dyDescent="0.2">
      <c r="A287" s="80">
        <v>6.62</v>
      </c>
      <c r="B287" s="69">
        <v>285</v>
      </c>
      <c r="E287" s="76"/>
    </row>
    <row r="288" spans="1:5" x14ac:dyDescent="0.2">
      <c r="A288" s="80">
        <v>6.63</v>
      </c>
      <c r="B288" s="69">
        <v>286</v>
      </c>
      <c r="E288" s="76"/>
    </row>
    <row r="289" spans="1:5" x14ac:dyDescent="0.2">
      <c r="A289" s="80">
        <v>6.65</v>
      </c>
      <c r="B289" s="69">
        <v>287</v>
      </c>
      <c r="E289" s="76"/>
    </row>
    <row r="290" spans="1:5" x14ac:dyDescent="0.2">
      <c r="A290" s="80">
        <v>6.67</v>
      </c>
      <c r="B290" s="69">
        <v>288</v>
      </c>
      <c r="E290" s="76"/>
    </row>
    <row r="291" spans="1:5" x14ac:dyDescent="0.2">
      <c r="A291" s="80">
        <v>6.68</v>
      </c>
      <c r="B291" s="69">
        <v>289</v>
      </c>
      <c r="E291" s="76"/>
    </row>
    <row r="292" spans="1:5" x14ac:dyDescent="0.2">
      <c r="A292" s="80">
        <v>6.7</v>
      </c>
      <c r="B292" s="69">
        <v>290</v>
      </c>
      <c r="E292" s="76"/>
    </row>
    <row r="293" spans="1:5" x14ac:dyDescent="0.2">
      <c r="A293" s="80">
        <v>6.72</v>
      </c>
      <c r="B293" s="69">
        <v>291</v>
      </c>
      <c r="E293" s="76"/>
    </row>
    <row r="294" spans="1:5" x14ac:dyDescent="0.2">
      <c r="A294" s="80">
        <v>6.74</v>
      </c>
      <c r="B294" s="69">
        <v>292</v>
      </c>
      <c r="E294" s="76"/>
    </row>
    <row r="295" spans="1:5" x14ac:dyDescent="0.2">
      <c r="A295" s="80">
        <v>6.75</v>
      </c>
      <c r="B295" s="69">
        <v>293</v>
      </c>
      <c r="E295" s="76"/>
    </row>
    <row r="296" spans="1:5" x14ac:dyDescent="0.2">
      <c r="A296" s="80">
        <v>6.77</v>
      </c>
      <c r="B296" s="69">
        <v>294</v>
      </c>
      <c r="E296" s="76"/>
    </row>
    <row r="297" spans="1:5" x14ac:dyDescent="0.2">
      <c r="A297" s="80">
        <v>6.79</v>
      </c>
      <c r="B297" s="69">
        <v>295</v>
      </c>
      <c r="E297" s="76"/>
    </row>
    <row r="298" spans="1:5" x14ac:dyDescent="0.2">
      <c r="A298" s="80">
        <v>6.8</v>
      </c>
      <c r="B298" s="69">
        <v>296</v>
      </c>
      <c r="E298" s="76"/>
    </row>
    <row r="299" spans="1:5" x14ac:dyDescent="0.2">
      <c r="A299" s="80">
        <v>6.82</v>
      </c>
      <c r="B299" s="69">
        <v>297</v>
      </c>
      <c r="E299" s="76"/>
    </row>
    <row r="300" spans="1:5" x14ac:dyDescent="0.2">
      <c r="A300" s="80">
        <v>6.84</v>
      </c>
      <c r="B300" s="69">
        <v>298</v>
      </c>
      <c r="E300" s="76"/>
    </row>
    <row r="301" spans="1:5" x14ac:dyDescent="0.2">
      <c r="A301" s="80">
        <v>6.86</v>
      </c>
      <c r="B301" s="69">
        <v>299</v>
      </c>
      <c r="E301" s="76"/>
    </row>
    <row r="302" spans="1:5" x14ac:dyDescent="0.2">
      <c r="A302" s="80">
        <v>6.87</v>
      </c>
      <c r="B302" s="69">
        <v>300</v>
      </c>
      <c r="E302" s="76"/>
    </row>
    <row r="303" spans="1:5" x14ac:dyDescent="0.2">
      <c r="A303" s="80">
        <v>6.89</v>
      </c>
      <c r="B303" s="69">
        <v>301</v>
      </c>
      <c r="E303" s="76"/>
    </row>
    <row r="304" spans="1:5" x14ac:dyDescent="0.2">
      <c r="A304" s="80">
        <v>6.91</v>
      </c>
      <c r="B304" s="69">
        <v>302</v>
      </c>
      <c r="E304" s="76"/>
    </row>
    <row r="305" spans="1:5" x14ac:dyDescent="0.2">
      <c r="A305" s="80">
        <v>6.92</v>
      </c>
      <c r="B305" s="69">
        <v>303</v>
      </c>
      <c r="E305" s="76"/>
    </row>
    <row r="306" spans="1:5" x14ac:dyDescent="0.2">
      <c r="A306" s="80">
        <v>6.94</v>
      </c>
      <c r="B306" s="69">
        <v>304</v>
      </c>
      <c r="E306" s="76"/>
    </row>
    <row r="307" spans="1:5" x14ac:dyDescent="0.2">
      <c r="A307" s="80">
        <v>6.96</v>
      </c>
      <c r="B307" s="69">
        <v>305</v>
      </c>
      <c r="E307" s="76"/>
    </row>
    <row r="308" spans="1:5" x14ac:dyDescent="0.2">
      <c r="A308" s="80">
        <v>6.97</v>
      </c>
      <c r="B308" s="69">
        <v>306</v>
      </c>
      <c r="E308" s="76"/>
    </row>
    <row r="309" spans="1:5" x14ac:dyDescent="0.2">
      <c r="A309" s="80">
        <v>6.99</v>
      </c>
      <c r="B309" s="69">
        <v>307</v>
      </c>
      <c r="E309" s="76"/>
    </row>
    <row r="310" spans="1:5" x14ac:dyDescent="0.2">
      <c r="A310" s="80">
        <v>7.01</v>
      </c>
      <c r="B310" s="69">
        <v>308</v>
      </c>
      <c r="E310" s="76"/>
    </row>
    <row r="311" spans="1:5" x14ac:dyDescent="0.2">
      <c r="A311" s="82">
        <v>7.03</v>
      </c>
      <c r="B311" s="68">
        <v>309</v>
      </c>
      <c r="E311" s="76"/>
    </row>
    <row r="312" spans="1:5" x14ac:dyDescent="0.2">
      <c r="A312" s="61">
        <v>7.04</v>
      </c>
      <c r="B312" s="70">
        <v>310</v>
      </c>
      <c r="E312" s="76"/>
    </row>
    <row r="313" spans="1:5" x14ac:dyDescent="0.2">
      <c r="A313" s="80">
        <v>7.06</v>
      </c>
      <c r="B313" s="69">
        <v>311</v>
      </c>
      <c r="E313" s="76"/>
    </row>
    <row r="314" spans="1:5" x14ac:dyDescent="0.2">
      <c r="A314" s="80">
        <v>7.08</v>
      </c>
      <c r="B314" s="69">
        <v>312</v>
      </c>
      <c r="E314" s="76"/>
    </row>
    <row r="315" spans="1:5" x14ac:dyDescent="0.2">
      <c r="A315" s="80">
        <v>7.09</v>
      </c>
      <c r="B315" s="69">
        <v>313</v>
      </c>
      <c r="E315" s="76"/>
    </row>
    <row r="316" spans="1:5" x14ac:dyDescent="0.2">
      <c r="A316" s="80">
        <v>7.11</v>
      </c>
      <c r="B316" s="69">
        <v>314</v>
      </c>
      <c r="E316" s="76"/>
    </row>
    <row r="317" spans="1:5" x14ac:dyDescent="0.2">
      <c r="A317" s="80">
        <v>7.13</v>
      </c>
      <c r="B317" s="69">
        <v>315</v>
      </c>
      <c r="E317" s="76"/>
    </row>
    <row r="318" spans="1:5" x14ac:dyDescent="0.2">
      <c r="A318" s="80">
        <v>7.14</v>
      </c>
      <c r="B318" s="69">
        <v>316</v>
      </c>
      <c r="E318" s="76"/>
    </row>
    <row r="319" spans="1:5" x14ac:dyDescent="0.2">
      <c r="A319" s="80">
        <v>7.16</v>
      </c>
      <c r="B319" s="69">
        <v>317</v>
      </c>
      <c r="E319" s="76"/>
    </row>
    <row r="320" spans="1:5" x14ac:dyDescent="0.2">
      <c r="A320" s="80">
        <v>7.18</v>
      </c>
      <c r="B320" s="69">
        <v>318</v>
      </c>
      <c r="E320" s="76"/>
    </row>
    <row r="321" spans="1:5" x14ac:dyDescent="0.2">
      <c r="A321" s="80">
        <v>7.2</v>
      </c>
      <c r="B321" s="69">
        <v>319</v>
      </c>
      <c r="E321" s="76"/>
    </row>
    <row r="322" spans="1:5" x14ac:dyDescent="0.2">
      <c r="A322" s="80">
        <v>7.21</v>
      </c>
      <c r="B322" s="69">
        <v>320</v>
      </c>
      <c r="E322" s="76"/>
    </row>
    <row r="323" spans="1:5" x14ac:dyDescent="0.2">
      <c r="A323" s="80">
        <v>7.23</v>
      </c>
      <c r="B323" s="69">
        <v>321</v>
      </c>
      <c r="E323" s="76"/>
    </row>
    <row r="324" spans="1:5" x14ac:dyDescent="0.2">
      <c r="A324" s="80">
        <v>7.25</v>
      </c>
      <c r="B324" s="69">
        <v>322</v>
      </c>
      <c r="E324" s="76"/>
    </row>
    <row r="325" spans="1:5" x14ac:dyDescent="0.2">
      <c r="A325" s="80">
        <v>7.26</v>
      </c>
      <c r="B325" s="69">
        <v>323</v>
      </c>
      <c r="E325" s="76"/>
    </row>
    <row r="326" spans="1:5" x14ac:dyDescent="0.2">
      <c r="A326" s="80">
        <v>7.28</v>
      </c>
      <c r="B326" s="69">
        <v>324</v>
      </c>
      <c r="E326" s="76"/>
    </row>
    <row r="327" spans="1:5" x14ac:dyDescent="0.2">
      <c r="A327" s="80">
        <v>7.3</v>
      </c>
      <c r="B327" s="69">
        <v>325</v>
      </c>
      <c r="E327" s="76"/>
    </row>
    <row r="328" spans="1:5" x14ac:dyDescent="0.2">
      <c r="A328" s="80">
        <v>7.31</v>
      </c>
      <c r="B328" s="69">
        <v>326</v>
      </c>
      <c r="E328" s="76"/>
    </row>
    <row r="329" spans="1:5" x14ac:dyDescent="0.2">
      <c r="A329" s="80">
        <v>7.33</v>
      </c>
      <c r="B329" s="69">
        <v>327</v>
      </c>
      <c r="E329" s="76"/>
    </row>
    <row r="330" spans="1:5" x14ac:dyDescent="0.2">
      <c r="A330" s="80">
        <v>7.35</v>
      </c>
      <c r="B330" s="69">
        <v>328</v>
      </c>
      <c r="E330" s="76"/>
    </row>
    <row r="331" spans="1:5" x14ac:dyDescent="0.2">
      <c r="A331" s="80">
        <v>7.37</v>
      </c>
      <c r="B331" s="69">
        <v>329</v>
      </c>
      <c r="E331" s="76"/>
    </row>
    <row r="332" spans="1:5" x14ac:dyDescent="0.2">
      <c r="A332" s="80">
        <v>7.38</v>
      </c>
      <c r="B332" s="69">
        <v>330</v>
      </c>
      <c r="E332" s="76"/>
    </row>
    <row r="333" spans="1:5" x14ac:dyDescent="0.2">
      <c r="A333" s="80">
        <v>7.4</v>
      </c>
      <c r="B333" s="69">
        <v>331</v>
      </c>
      <c r="E333" s="76"/>
    </row>
    <row r="334" spans="1:5" x14ac:dyDescent="0.2">
      <c r="A334" s="80">
        <v>7.42</v>
      </c>
      <c r="B334" s="69">
        <v>332</v>
      </c>
      <c r="E334" s="76"/>
    </row>
    <row r="335" spans="1:5" x14ac:dyDescent="0.2">
      <c r="A335" s="80">
        <v>7.43</v>
      </c>
      <c r="B335" s="69">
        <v>333</v>
      </c>
      <c r="E335" s="76"/>
    </row>
    <row r="336" spans="1:5" x14ac:dyDescent="0.2">
      <c r="A336" s="80">
        <v>7.45</v>
      </c>
      <c r="B336" s="69">
        <v>334</v>
      </c>
      <c r="E336" s="76"/>
    </row>
    <row r="337" spans="1:5" x14ac:dyDescent="0.2">
      <c r="A337" s="80">
        <v>7.47</v>
      </c>
      <c r="B337" s="69">
        <v>335</v>
      </c>
      <c r="E337" s="76"/>
    </row>
    <row r="338" spans="1:5" x14ac:dyDescent="0.2">
      <c r="A338" s="80">
        <v>7.48</v>
      </c>
      <c r="B338" s="69">
        <v>336</v>
      </c>
      <c r="E338" s="76"/>
    </row>
    <row r="339" spans="1:5" x14ac:dyDescent="0.2">
      <c r="A339" s="80">
        <v>7.5</v>
      </c>
      <c r="B339" s="69">
        <v>337</v>
      </c>
      <c r="E339" s="76"/>
    </row>
    <row r="340" spans="1:5" x14ac:dyDescent="0.2">
      <c r="A340" s="80">
        <v>7.52</v>
      </c>
      <c r="B340" s="69">
        <v>338</v>
      </c>
      <c r="E340" s="76"/>
    </row>
    <row r="341" spans="1:5" x14ac:dyDescent="0.2">
      <c r="A341" s="80">
        <v>7.53</v>
      </c>
      <c r="B341" s="69">
        <v>339</v>
      </c>
      <c r="E341" s="76"/>
    </row>
    <row r="342" spans="1:5" x14ac:dyDescent="0.2">
      <c r="A342" s="80">
        <v>7.55</v>
      </c>
      <c r="B342" s="69">
        <v>340</v>
      </c>
      <c r="E342" s="76"/>
    </row>
    <row r="343" spans="1:5" x14ac:dyDescent="0.2">
      <c r="A343" s="80">
        <v>7.57</v>
      </c>
      <c r="B343" s="69">
        <v>341</v>
      </c>
      <c r="E343" s="76"/>
    </row>
    <row r="344" spans="1:5" x14ac:dyDescent="0.2">
      <c r="A344" s="80">
        <v>7.59</v>
      </c>
      <c r="B344" s="69">
        <v>342</v>
      </c>
      <c r="E344" s="76"/>
    </row>
    <row r="345" spans="1:5" x14ac:dyDescent="0.2">
      <c r="A345" s="80">
        <v>7.6</v>
      </c>
      <c r="B345" s="69">
        <v>343</v>
      </c>
      <c r="E345" s="76"/>
    </row>
    <row r="346" spans="1:5" x14ac:dyDescent="0.2">
      <c r="A346" s="80">
        <v>7.62</v>
      </c>
      <c r="B346" s="69">
        <v>344</v>
      </c>
      <c r="E346" s="76"/>
    </row>
    <row r="347" spans="1:5" x14ac:dyDescent="0.2">
      <c r="A347" s="80">
        <v>7.64</v>
      </c>
      <c r="B347" s="69">
        <v>345</v>
      </c>
      <c r="E347" s="76"/>
    </row>
    <row r="348" spans="1:5" x14ac:dyDescent="0.2">
      <c r="A348" s="80">
        <v>7.65</v>
      </c>
      <c r="B348" s="69">
        <v>346</v>
      </c>
      <c r="E348" s="76"/>
    </row>
    <row r="349" spans="1:5" x14ac:dyDescent="0.2">
      <c r="A349" s="80">
        <v>7.67</v>
      </c>
      <c r="B349" s="69">
        <v>347</v>
      </c>
      <c r="E349" s="76"/>
    </row>
    <row r="350" spans="1:5" x14ac:dyDescent="0.2">
      <c r="A350" s="80">
        <v>7.69</v>
      </c>
      <c r="B350" s="69">
        <v>348</v>
      </c>
      <c r="E350" s="76"/>
    </row>
    <row r="351" spans="1:5" x14ac:dyDescent="0.2">
      <c r="A351" s="80">
        <v>7.7</v>
      </c>
      <c r="B351" s="69">
        <v>349</v>
      </c>
      <c r="E351" s="76"/>
    </row>
    <row r="352" spans="1:5" x14ac:dyDescent="0.2">
      <c r="A352" s="80">
        <v>7.72</v>
      </c>
      <c r="B352" s="69">
        <v>350</v>
      </c>
      <c r="E352" s="76"/>
    </row>
    <row r="353" spans="1:5" x14ac:dyDescent="0.2">
      <c r="A353" s="80">
        <v>7.74</v>
      </c>
      <c r="B353" s="69">
        <v>351</v>
      </c>
      <c r="E353" s="76"/>
    </row>
    <row r="354" spans="1:5" x14ac:dyDescent="0.2">
      <c r="A354" s="80">
        <v>7.75</v>
      </c>
      <c r="B354" s="69">
        <v>352</v>
      </c>
      <c r="E354" s="76"/>
    </row>
    <row r="355" spans="1:5" x14ac:dyDescent="0.2">
      <c r="A355" s="80">
        <v>7.77</v>
      </c>
      <c r="B355" s="69">
        <v>353</v>
      </c>
      <c r="E355" s="76"/>
    </row>
    <row r="356" spans="1:5" x14ac:dyDescent="0.2">
      <c r="A356" s="80">
        <v>7.79</v>
      </c>
      <c r="B356" s="69">
        <v>354</v>
      </c>
      <c r="E356" s="76"/>
    </row>
    <row r="357" spans="1:5" x14ac:dyDescent="0.2">
      <c r="A357" s="80">
        <v>7.81</v>
      </c>
      <c r="B357" s="69">
        <v>355</v>
      </c>
      <c r="E357" s="76"/>
    </row>
    <row r="358" spans="1:5" x14ac:dyDescent="0.2">
      <c r="A358" s="80">
        <v>7.82</v>
      </c>
      <c r="B358" s="69">
        <v>356</v>
      </c>
      <c r="E358" s="76"/>
    </row>
    <row r="359" spans="1:5" x14ac:dyDescent="0.2">
      <c r="A359" s="80">
        <v>7.84</v>
      </c>
      <c r="B359" s="69">
        <v>357</v>
      </c>
      <c r="E359" s="76"/>
    </row>
    <row r="360" spans="1:5" x14ac:dyDescent="0.2">
      <c r="A360" s="80">
        <v>7.86</v>
      </c>
      <c r="B360" s="69">
        <v>358</v>
      </c>
      <c r="E360" s="76"/>
    </row>
    <row r="361" spans="1:5" x14ac:dyDescent="0.2">
      <c r="A361" s="80">
        <v>7.87</v>
      </c>
      <c r="B361" s="69">
        <v>359</v>
      </c>
      <c r="E361" s="76"/>
    </row>
    <row r="362" spans="1:5" x14ac:dyDescent="0.2">
      <c r="A362" s="80">
        <v>7.89</v>
      </c>
      <c r="B362" s="69">
        <v>360</v>
      </c>
      <c r="E362" s="76"/>
    </row>
    <row r="363" spans="1:5" x14ac:dyDescent="0.2">
      <c r="A363" s="80">
        <v>7.91</v>
      </c>
      <c r="B363" s="69">
        <v>361</v>
      </c>
      <c r="E363" s="76"/>
    </row>
    <row r="364" spans="1:5" x14ac:dyDescent="0.2">
      <c r="A364" s="80">
        <v>7.92</v>
      </c>
      <c r="B364" s="69">
        <v>362</v>
      </c>
      <c r="E364" s="76"/>
    </row>
    <row r="365" spans="1:5" x14ac:dyDescent="0.2">
      <c r="A365" s="80">
        <v>7.94</v>
      </c>
      <c r="B365" s="69">
        <v>363</v>
      </c>
      <c r="E365" s="76"/>
    </row>
    <row r="366" spans="1:5" x14ac:dyDescent="0.2">
      <c r="A366" s="80">
        <v>7.96</v>
      </c>
      <c r="B366" s="69">
        <v>364</v>
      </c>
      <c r="E366" s="76"/>
    </row>
    <row r="367" spans="1:5" x14ac:dyDescent="0.2">
      <c r="A367" s="80">
        <v>7.97</v>
      </c>
      <c r="B367" s="69">
        <v>365</v>
      </c>
      <c r="E367" s="76"/>
    </row>
    <row r="368" spans="1:5" x14ac:dyDescent="0.2">
      <c r="A368" s="82">
        <v>7.99</v>
      </c>
      <c r="B368" s="68">
        <v>366</v>
      </c>
      <c r="E368" s="76"/>
    </row>
    <row r="369" spans="1:5" x14ac:dyDescent="0.2">
      <c r="A369" s="61">
        <v>8.01</v>
      </c>
      <c r="B369" s="70">
        <v>367</v>
      </c>
      <c r="E369" s="76"/>
    </row>
    <row r="370" spans="1:5" x14ac:dyDescent="0.2">
      <c r="A370" s="80">
        <v>8.0299999999999994</v>
      </c>
      <c r="B370" s="69">
        <v>368</v>
      </c>
      <c r="E370" s="76"/>
    </row>
    <row r="371" spans="1:5" x14ac:dyDescent="0.2">
      <c r="A371" s="80">
        <v>8.0399999999999991</v>
      </c>
      <c r="B371" s="69">
        <v>369</v>
      </c>
      <c r="E371" s="76"/>
    </row>
    <row r="372" spans="1:5" x14ac:dyDescent="0.2">
      <c r="A372" s="80">
        <v>8.06</v>
      </c>
      <c r="B372" s="69">
        <v>370</v>
      </c>
      <c r="E372" s="76"/>
    </row>
    <row r="373" spans="1:5" x14ac:dyDescent="0.2">
      <c r="A373" s="80">
        <v>8.08</v>
      </c>
      <c r="B373" s="69">
        <v>371</v>
      </c>
      <c r="E373" s="76"/>
    </row>
    <row r="374" spans="1:5" x14ac:dyDescent="0.2">
      <c r="A374" s="80">
        <v>8.09</v>
      </c>
      <c r="B374" s="69">
        <v>372</v>
      </c>
      <c r="E374" s="76"/>
    </row>
    <row r="375" spans="1:5" x14ac:dyDescent="0.2">
      <c r="A375" s="80">
        <v>8.11</v>
      </c>
      <c r="B375" s="69">
        <v>373</v>
      </c>
      <c r="E375" s="76"/>
    </row>
    <row r="376" spans="1:5" x14ac:dyDescent="0.2">
      <c r="A376" s="80">
        <v>8.1300000000000008</v>
      </c>
      <c r="B376" s="69">
        <v>374</v>
      </c>
      <c r="E376" s="76"/>
    </row>
    <row r="377" spans="1:5" x14ac:dyDescent="0.2">
      <c r="A377" s="80">
        <v>8.14</v>
      </c>
      <c r="B377" s="69">
        <v>375</v>
      </c>
      <c r="E377" s="76"/>
    </row>
    <row r="378" spans="1:5" x14ac:dyDescent="0.2">
      <c r="A378" s="80">
        <v>8.16</v>
      </c>
      <c r="B378" s="69">
        <v>376</v>
      </c>
      <c r="E378" s="76"/>
    </row>
    <row r="379" spans="1:5" x14ac:dyDescent="0.2">
      <c r="A379" s="80">
        <v>8.18</v>
      </c>
      <c r="B379" s="69">
        <v>377</v>
      </c>
      <c r="E379" s="76"/>
    </row>
    <row r="380" spans="1:5" x14ac:dyDescent="0.2">
      <c r="A380" s="80">
        <v>8.19</v>
      </c>
      <c r="B380" s="69">
        <v>378</v>
      </c>
      <c r="E380" s="76"/>
    </row>
    <row r="381" spans="1:5" x14ac:dyDescent="0.2">
      <c r="A381" s="80">
        <v>8.2100000000000009</v>
      </c>
      <c r="B381" s="69">
        <v>379</v>
      </c>
      <c r="E381" s="76"/>
    </row>
    <row r="382" spans="1:5" x14ac:dyDescent="0.2">
      <c r="A382" s="80">
        <v>8.23</v>
      </c>
      <c r="B382" s="69">
        <v>380</v>
      </c>
      <c r="E382" s="76"/>
    </row>
    <row r="383" spans="1:5" x14ac:dyDescent="0.2">
      <c r="A383" s="80">
        <v>8.24</v>
      </c>
      <c r="B383" s="69">
        <v>381</v>
      </c>
      <c r="E383" s="76"/>
    </row>
    <row r="384" spans="1:5" x14ac:dyDescent="0.2">
      <c r="A384" s="80">
        <v>8.26</v>
      </c>
      <c r="B384" s="69">
        <v>382</v>
      </c>
      <c r="E384" s="76"/>
    </row>
    <row r="385" spans="1:5" x14ac:dyDescent="0.2">
      <c r="A385" s="80">
        <v>8.2799999999999994</v>
      </c>
      <c r="B385" s="69">
        <v>383</v>
      </c>
      <c r="E385" s="76"/>
    </row>
    <row r="386" spans="1:5" x14ac:dyDescent="0.2">
      <c r="A386" s="80">
        <v>8.2899999999999991</v>
      </c>
      <c r="B386" s="69">
        <v>384</v>
      </c>
      <c r="E386" s="76"/>
    </row>
    <row r="387" spans="1:5" x14ac:dyDescent="0.2">
      <c r="A387" s="80">
        <v>8.31</v>
      </c>
      <c r="B387" s="69">
        <v>385</v>
      </c>
      <c r="E387" s="76"/>
    </row>
    <row r="388" spans="1:5" x14ac:dyDescent="0.2">
      <c r="A388" s="80">
        <v>8.33</v>
      </c>
      <c r="B388" s="69">
        <v>386</v>
      </c>
      <c r="E388" s="76"/>
    </row>
    <row r="389" spans="1:5" x14ac:dyDescent="0.2">
      <c r="A389" s="80">
        <v>8.35</v>
      </c>
      <c r="B389" s="69">
        <v>387</v>
      </c>
      <c r="E389" s="76"/>
    </row>
    <row r="390" spans="1:5" x14ac:dyDescent="0.2">
      <c r="A390" s="80">
        <v>8.36</v>
      </c>
      <c r="B390" s="69">
        <v>388</v>
      </c>
      <c r="E390" s="76"/>
    </row>
    <row r="391" spans="1:5" x14ac:dyDescent="0.2">
      <c r="A391" s="80">
        <v>8.3800000000000008</v>
      </c>
      <c r="B391" s="69">
        <v>389</v>
      </c>
      <c r="E391" s="76"/>
    </row>
    <row r="392" spans="1:5" x14ac:dyDescent="0.2">
      <c r="A392" s="80">
        <v>8.4</v>
      </c>
      <c r="B392" s="69">
        <v>390</v>
      </c>
      <c r="E392" s="76"/>
    </row>
    <row r="393" spans="1:5" x14ac:dyDescent="0.2">
      <c r="A393" s="80">
        <v>8.41</v>
      </c>
      <c r="B393" s="69">
        <v>391</v>
      </c>
      <c r="E393" s="76"/>
    </row>
    <row r="394" spans="1:5" x14ac:dyDescent="0.2">
      <c r="A394" s="80">
        <v>8.43</v>
      </c>
      <c r="B394" s="69">
        <v>392</v>
      </c>
      <c r="E394" s="76"/>
    </row>
    <row r="395" spans="1:5" x14ac:dyDescent="0.2">
      <c r="A395" s="80">
        <v>8.4499999999999993</v>
      </c>
      <c r="B395" s="69">
        <v>393</v>
      </c>
      <c r="E395" s="76"/>
    </row>
    <row r="396" spans="1:5" x14ac:dyDescent="0.2">
      <c r="A396" s="80">
        <v>8.4600000000000009</v>
      </c>
      <c r="B396" s="69">
        <v>394</v>
      </c>
      <c r="E396" s="76"/>
    </row>
    <row r="397" spans="1:5" x14ac:dyDescent="0.2">
      <c r="A397" s="80">
        <v>8.48</v>
      </c>
      <c r="B397" s="69">
        <v>395</v>
      </c>
      <c r="E397" s="76"/>
    </row>
    <row r="398" spans="1:5" x14ac:dyDescent="0.2">
      <c r="A398" s="80">
        <v>8.5</v>
      </c>
      <c r="B398" s="69">
        <v>396</v>
      </c>
      <c r="E398" s="76"/>
    </row>
    <row r="399" spans="1:5" x14ac:dyDescent="0.2">
      <c r="A399" s="80">
        <v>8.51</v>
      </c>
      <c r="B399" s="69">
        <v>397</v>
      </c>
      <c r="E399" s="76"/>
    </row>
    <row r="400" spans="1:5" x14ac:dyDescent="0.2">
      <c r="A400" s="80">
        <v>8.5299999999999994</v>
      </c>
      <c r="B400" s="69">
        <v>398</v>
      </c>
      <c r="E400" s="76"/>
    </row>
    <row r="401" spans="1:5" x14ac:dyDescent="0.2">
      <c r="A401" s="80">
        <v>8.5500000000000007</v>
      </c>
      <c r="B401" s="69">
        <v>399</v>
      </c>
      <c r="E401" s="76"/>
    </row>
    <row r="402" spans="1:5" x14ac:dyDescent="0.2">
      <c r="A402" s="80">
        <v>8.56</v>
      </c>
      <c r="B402" s="69">
        <v>400</v>
      </c>
      <c r="E402" s="76"/>
    </row>
    <row r="403" spans="1:5" x14ac:dyDescent="0.2">
      <c r="A403" s="80">
        <v>8.58</v>
      </c>
      <c r="B403" s="69">
        <v>401</v>
      </c>
      <c r="E403" s="76"/>
    </row>
    <row r="404" spans="1:5" x14ac:dyDescent="0.2">
      <c r="A404" s="80">
        <v>8.6</v>
      </c>
      <c r="B404" s="69">
        <v>402</v>
      </c>
      <c r="E404" s="76"/>
    </row>
    <row r="405" spans="1:5" x14ac:dyDescent="0.2">
      <c r="A405" s="80">
        <v>8.61</v>
      </c>
      <c r="B405" s="69">
        <v>403</v>
      </c>
      <c r="E405" s="76"/>
    </row>
    <row r="406" spans="1:5" x14ac:dyDescent="0.2">
      <c r="A406" s="80">
        <v>8.6300000000000008</v>
      </c>
      <c r="B406" s="69">
        <v>404</v>
      </c>
      <c r="E406" s="76"/>
    </row>
    <row r="407" spans="1:5" x14ac:dyDescent="0.2">
      <c r="A407" s="80">
        <v>8.65</v>
      </c>
      <c r="B407" s="69">
        <v>405</v>
      </c>
      <c r="E407" s="76"/>
    </row>
    <row r="408" spans="1:5" x14ac:dyDescent="0.2">
      <c r="A408" s="80">
        <v>8.66</v>
      </c>
      <c r="B408" s="69">
        <v>406</v>
      </c>
      <c r="E408" s="76"/>
    </row>
    <row r="409" spans="1:5" x14ac:dyDescent="0.2">
      <c r="A409" s="80">
        <v>8.68</v>
      </c>
      <c r="B409" s="69">
        <v>407</v>
      </c>
      <c r="E409" s="76"/>
    </row>
    <row r="410" spans="1:5" x14ac:dyDescent="0.2">
      <c r="A410" s="80">
        <v>8.6999999999999993</v>
      </c>
      <c r="B410" s="69">
        <v>408</v>
      </c>
      <c r="E410" s="76"/>
    </row>
    <row r="411" spans="1:5" x14ac:dyDescent="0.2">
      <c r="A411" s="80">
        <v>8.7200000000000006</v>
      </c>
      <c r="B411" s="69">
        <v>409</v>
      </c>
      <c r="E411" s="76"/>
    </row>
    <row r="412" spans="1:5" x14ac:dyDescent="0.2">
      <c r="A412" s="80">
        <v>8.73</v>
      </c>
      <c r="B412" s="69">
        <v>410</v>
      </c>
      <c r="E412" s="76"/>
    </row>
    <row r="413" spans="1:5" x14ac:dyDescent="0.2">
      <c r="A413" s="80">
        <v>8.75</v>
      </c>
      <c r="B413" s="69">
        <v>411</v>
      </c>
      <c r="E413" s="76"/>
    </row>
    <row r="414" spans="1:5" x14ac:dyDescent="0.2">
      <c r="A414" s="80">
        <v>8.77</v>
      </c>
      <c r="B414" s="69">
        <v>412</v>
      </c>
      <c r="E414" s="76"/>
    </row>
    <row r="415" spans="1:5" x14ac:dyDescent="0.2">
      <c r="A415" s="80">
        <v>8.7799999999999994</v>
      </c>
      <c r="B415" s="69">
        <v>413</v>
      </c>
      <c r="E415" s="76"/>
    </row>
    <row r="416" spans="1:5" x14ac:dyDescent="0.2">
      <c r="A416" s="80">
        <v>8.8000000000000007</v>
      </c>
      <c r="B416" s="69">
        <v>414</v>
      </c>
      <c r="E416" s="76"/>
    </row>
    <row r="417" spans="1:5" x14ac:dyDescent="0.2">
      <c r="A417" s="80">
        <v>8.82</v>
      </c>
      <c r="B417" s="69">
        <v>415</v>
      </c>
      <c r="E417" s="76"/>
    </row>
    <row r="418" spans="1:5" x14ac:dyDescent="0.2">
      <c r="A418" s="80">
        <v>8.83</v>
      </c>
      <c r="B418" s="69">
        <v>416</v>
      </c>
      <c r="E418" s="76"/>
    </row>
    <row r="419" spans="1:5" x14ac:dyDescent="0.2">
      <c r="A419" s="80">
        <v>8.85</v>
      </c>
      <c r="B419" s="69">
        <v>417</v>
      </c>
      <c r="E419" s="76"/>
    </row>
    <row r="420" spans="1:5" x14ac:dyDescent="0.2">
      <c r="A420" s="80">
        <v>8.8699999999999992</v>
      </c>
      <c r="B420" s="69">
        <v>418</v>
      </c>
      <c r="E420" s="76"/>
    </row>
    <row r="421" spans="1:5" x14ac:dyDescent="0.2">
      <c r="A421" s="80">
        <v>8.8800000000000008</v>
      </c>
      <c r="B421" s="69">
        <v>419</v>
      </c>
      <c r="E421" s="76"/>
    </row>
    <row r="422" spans="1:5" x14ac:dyDescent="0.2">
      <c r="A422" s="80">
        <v>8.9</v>
      </c>
      <c r="B422" s="69">
        <v>420</v>
      </c>
      <c r="E422" s="76"/>
    </row>
    <row r="423" spans="1:5" x14ac:dyDescent="0.2">
      <c r="A423" s="80">
        <v>8.92</v>
      </c>
      <c r="B423" s="69">
        <v>421</v>
      </c>
      <c r="E423" s="76"/>
    </row>
    <row r="424" spans="1:5" x14ac:dyDescent="0.2">
      <c r="A424" s="80">
        <v>8.93</v>
      </c>
      <c r="B424" s="69">
        <v>422</v>
      </c>
      <c r="E424" s="76"/>
    </row>
    <row r="425" spans="1:5" x14ac:dyDescent="0.2">
      <c r="A425" s="82">
        <v>8.9499999999999993</v>
      </c>
      <c r="B425" s="68">
        <v>423</v>
      </c>
      <c r="E425" s="76"/>
    </row>
    <row r="426" spans="1:5" x14ac:dyDescent="0.2">
      <c r="A426" s="61">
        <v>8.9700000000000006</v>
      </c>
      <c r="B426" s="70">
        <v>424</v>
      </c>
      <c r="E426" s="76"/>
    </row>
    <row r="427" spans="1:5" x14ac:dyDescent="0.2">
      <c r="A427" s="80">
        <v>8.98</v>
      </c>
      <c r="B427" s="69">
        <v>425</v>
      </c>
      <c r="E427" s="76"/>
    </row>
    <row r="428" spans="1:5" x14ac:dyDescent="0.2">
      <c r="A428" s="80">
        <v>9</v>
      </c>
      <c r="B428" s="69">
        <v>426</v>
      </c>
      <c r="E428" s="76"/>
    </row>
    <row r="429" spans="1:5" x14ac:dyDescent="0.2">
      <c r="A429" s="80">
        <v>9.02</v>
      </c>
      <c r="B429" s="69">
        <v>427</v>
      </c>
      <c r="E429" s="76"/>
    </row>
    <row r="430" spans="1:5" x14ac:dyDescent="0.2">
      <c r="A430" s="80">
        <v>9.0299999999999994</v>
      </c>
      <c r="B430" s="69">
        <v>428</v>
      </c>
      <c r="E430" s="76"/>
    </row>
    <row r="431" spans="1:5" x14ac:dyDescent="0.2">
      <c r="A431" s="80">
        <v>9.0500000000000007</v>
      </c>
      <c r="B431" s="69">
        <v>429</v>
      </c>
      <c r="E431" s="76"/>
    </row>
    <row r="432" spans="1:5" x14ac:dyDescent="0.2">
      <c r="A432" s="80">
        <v>9.07</v>
      </c>
      <c r="B432" s="69">
        <v>430</v>
      </c>
      <c r="E432" s="76"/>
    </row>
    <row r="433" spans="1:5" x14ac:dyDescent="0.2">
      <c r="A433" s="80">
        <v>9.08</v>
      </c>
      <c r="B433" s="69">
        <v>431</v>
      </c>
      <c r="E433" s="76"/>
    </row>
    <row r="434" spans="1:5" x14ac:dyDescent="0.2">
      <c r="A434" s="80">
        <v>9.1</v>
      </c>
      <c r="B434" s="69">
        <v>432</v>
      </c>
      <c r="E434" s="76"/>
    </row>
    <row r="435" spans="1:5" x14ac:dyDescent="0.2">
      <c r="A435" s="80">
        <v>9.1199999999999992</v>
      </c>
      <c r="B435" s="69">
        <v>433</v>
      </c>
      <c r="E435" s="76"/>
    </row>
    <row r="436" spans="1:5" x14ac:dyDescent="0.2">
      <c r="A436" s="80">
        <v>9.1300000000000008</v>
      </c>
      <c r="B436" s="69">
        <v>434</v>
      </c>
      <c r="E436" s="76"/>
    </row>
    <row r="437" spans="1:5" x14ac:dyDescent="0.2">
      <c r="A437" s="80">
        <v>9.15</v>
      </c>
      <c r="B437" s="69">
        <v>435</v>
      </c>
      <c r="E437" s="76"/>
    </row>
    <row r="438" spans="1:5" x14ac:dyDescent="0.2">
      <c r="A438" s="80">
        <v>9.17</v>
      </c>
      <c r="B438" s="69">
        <v>436</v>
      </c>
      <c r="E438" s="76"/>
    </row>
    <row r="439" spans="1:5" x14ac:dyDescent="0.2">
      <c r="A439" s="80">
        <v>9.18</v>
      </c>
      <c r="B439" s="69">
        <v>437</v>
      </c>
      <c r="E439" s="76"/>
    </row>
    <row r="440" spans="1:5" x14ac:dyDescent="0.2">
      <c r="A440" s="80">
        <v>9.1999999999999993</v>
      </c>
      <c r="B440" s="69">
        <v>438</v>
      </c>
      <c r="E440" s="76"/>
    </row>
    <row r="441" spans="1:5" x14ac:dyDescent="0.2">
      <c r="A441" s="80">
        <v>9.2200000000000006</v>
      </c>
      <c r="B441" s="69">
        <v>439</v>
      </c>
      <c r="E441" s="76"/>
    </row>
    <row r="442" spans="1:5" x14ac:dyDescent="0.2">
      <c r="A442" s="80">
        <v>9.23</v>
      </c>
      <c r="B442" s="69">
        <v>440</v>
      </c>
      <c r="E442" s="76"/>
    </row>
    <row r="443" spans="1:5" x14ac:dyDescent="0.2">
      <c r="A443" s="80">
        <v>9.25</v>
      </c>
      <c r="B443" s="69">
        <v>441</v>
      </c>
      <c r="E443" s="76"/>
    </row>
    <row r="444" spans="1:5" x14ac:dyDescent="0.2">
      <c r="A444" s="80">
        <v>9.27</v>
      </c>
      <c r="B444" s="69">
        <v>442</v>
      </c>
      <c r="E444" s="76"/>
    </row>
    <row r="445" spans="1:5" x14ac:dyDescent="0.2">
      <c r="A445" s="80">
        <v>9.2799999999999994</v>
      </c>
      <c r="B445" s="69">
        <v>443</v>
      </c>
      <c r="E445" s="76"/>
    </row>
    <row r="446" spans="1:5" x14ac:dyDescent="0.2">
      <c r="A446" s="80">
        <v>9.3000000000000007</v>
      </c>
      <c r="B446" s="69">
        <v>444</v>
      </c>
      <c r="E446" s="76"/>
    </row>
    <row r="447" spans="1:5" x14ac:dyDescent="0.2">
      <c r="A447" s="80">
        <v>9.32</v>
      </c>
      <c r="B447" s="69">
        <v>445</v>
      </c>
      <c r="E447" s="76"/>
    </row>
    <row r="448" spans="1:5" x14ac:dyDescent="0.2">
      <c r="A448" s="80">
        <v>9.34</v>
      </c>
      <c r="B448" s="69">
        <v>446</v>
      </c>
      <c r="E448" s="76"/>
    </row>
    <row r="449" spans="1:5" x14ac:dyDescent="0.2">
      <c r="A449" s="80">
        <v>9.35</v>
      </c>
      <c r="B449" s="69">
        <v>447</v>
      </c>
      <c r="E449" s="76"/>
    </row>
    <row r="450" spans="1:5" x14ac:dyDescent="0.2">
      <c r="A450" s="80">
        <v>9.3699999999999992</v>
      </c>
      <c r="B450" s="69">
        <v>448</v>
      </c>
      <c r="E450" s="76"/>
    </row>
    <row r="451" spans="1:5" x14ac:dyDescent="0.2">
      <c r="A451" s="80">
        <v>9.39</v>
      </c>
      <c r="B451" s="69">
        <v>449</v>
      </c>
      <c r="E451" s="76"/>
    </row>
    <row r="452" spans="1:5" x14ac:dyDescent="0.2">
      <c r="A452" s="80">
        <v>9.4</v>
      </c>
      <c r="B452" s="69">
        <v>450</v>
      </c>
      <c r="E452" s="76"/>
    </row>
    <row r="453" spans="1:5" x14ac:dyDescent="0.2">
      <c r="A453" s="80">
        <v>9.42</v>
      </c>
      <c r="B453" s="69">
        <v>451</v>
      </c>
      <c r="E453" s="76"/>
    </row>
    <row r="454" spans="1:5" x14ac:dyDescent="0.2">
      <c r="A454" s="80">
        <v>9.44</v>
      </c>
      <c r="B454" s="69">
        <v>452</v>
      </c>
      <c r="E454" s="76"/>
    </row>
    <row r="455" spans="1:5" x14ac:dyDescent="0.2">
      <c r="A455" s="80">
        <v>9.4499999999999993</v>
      </c>
      <c r="B455" s="69">
        <v>453</v>
      </c>
      <c r="E455" s="76"/>
    </row>
    <row r="456" spans="1:5" x14ac:dyDescent="0.2">
      <c r="A456" s="80">
        <v>9.4700000000000006</v>
      </c>
      <c r="B456" s="69">
        <v>454</v>
      </c>
      <c r="E456" s="76"/>
    </row>
    <row r="457" spans="1:5" x14ac:dyDescent="0.2">
      <c r="A457" s="80">
        <v>9.49</v>
      </c>
      <c r="B457" s="69">
        <v>455</v>
      </c>
      <c r="E457" s="76"/>
    </row>
    <row r="458" spans="1:5" x14ac:dyDescent="0.2">
      <c r="A458" s="80">
        <v>9.5</v>
      </c>
      <c r="B458" s="69">
        <v>456</v>
      </c>
      <c r="E458" s="76"/>
    </row>
    <row r="459" spans="1:5" x14ac:dyDescent="0.2">
      <c r="A459" s="80">
        <v>9.52</v>
      </c>
      <c r="B459" s="69">
        <v>457</v>
      </c>
      <c r="E459" s="76"/>
    </row>
    <row r="460" spans="1:5" x14ac:dyDescent="0.2">
      <c r="A460" s="80">
        <v>9.5399999999999991</v>
      </c>
      <c r="B460" s="69">
        <v>458</v>
      </c>
      <c r="E460" s="76"/>
    </row>
    <row r="461" spans="1:5" x14ac:dyDescent="0.2">
      <c r="A461" s="80">
        <v>9.5500000000000007</v>
      </c>
      <c r="B461" s="69">
        <v>459</v>
      </c>
      <c r="E461" s="76"/>
    </row>
    <row r="462" spans="1:5" x14ac:dyDescent="0.2">
      <c r="A462" s="80">
        <v>9.57</v>
      </c>
      <c r="B462" s="69">
        <v>460</v>
      </c>
      <c r="E462" s="76"/>
    </row>
    <row r="463" spans="1:5" x14ac:dyDescent="0.2">
      <c r="A463" s="80">
        <v>9.59</v>
      </c>
      <c r="B463" s="69">
        <v>461</v>
      </c>
      <c r="E463" s="76"/>
    </row>
    <row r="464" spans="1:5" x14ac:dyDescent="0.2">
      <c r="A464" s="80">
        <v>9.6</v>
      </c>
      <c r="B464" s="69">
        <v>462</v>
      </c>
      <c r="E464" s="76"/>
    </row>
    <row r="465" spans="1:5" x14ac:dyDescent="0.2">
      <c r="A465" s="80">
        <v>9.6199999999999992</v>
      </c>
      <c r="B465" s="69">
        <v>463</v>
      </c>
      <c r="E465" s="76"/>
    </row>
    <row r="466" spans="1:5" x14ac:dyDescent="0.2">
      <c r="A466" s="80">
        <v>9.64</v>
      </c>
      <c r="B466" s="69">
        <v>464</v>
      </c>
      <c r="E466" s="76"/>
    </row>
    <row r="467" spans="1:5" x14ac:dyDescent="0.2">
      <c r="A467" s="80">
        <v>9.65</v>
      </c>
      <c r="B467" s="69">
        <v>465</v>
      </c>
      <c r="E467" s="76"/>
    </row>
    <row r="468" spans="1:5" x14ac:dyDescent="0.2">
      <c r="A468" s="80">
        <v>9.67</v>
      </c>
      <c r="B468" s="69">
        <v>466</v>
      </c>
      <c r="E468" s="76"/>
    </row>
    <row r="469" spans="1:5" x14ac:dyDescent="0.2">
      <c r="A469" s="80">
        <v>9.69</v>
      </c>
      <c r="B469" s="69">
        <v>467</v>
      </c>
      <c r="E469" s="76"/>
    </row>
    <row r="470" spans="1:5" x14ac:dyDescent="0.2">
      <c r="A470" s="80">
        <v>9.6999999999999993</v>
      </c>
      <c r="B470" s="69">
        <v>468</v>
      </c>
      <c r="E470" s="76"/>
    </row>
    <row r="471" spans="1:5" x14ac:dyDescent="0.2">
      <c r="A471" s="80">
        <v>9.7200000000000006</v>
      </c>
      <c r="B471" s="69">
        <v>469</v>
      </c>
      <c r="E471" s="76"/>
    </row>
    <row r="472" spans="1:5" x14ac:dyDescent="0.2">
      <c r="A472" s="80">
        <v>9.74</v>
      </c>
      <c r="B472" s="69">
        <v>470</v>
      </c>
      <c r="E472" s="76"/>
    </row>
    <row r="473" spans="1:5" x14ac:dyDescent="0.2">
      <c r="A473" s="80">
        <v>9.75</v>
      </c>
      <c r="B473" s="69">
        <v>471</v>
      </c>
      <c r="E473" s="76"/>
    </row>
    <row r="474" spans="1:5" x14ac:dyDescent="0.2">
      <c r="A474" s="80">
        <v>9.77</v>
      </c>
      <c r="B474" s="69">
        <v>472</v>
      </c>
      <c r="E474" s="76"/>
    </row>
    <row r="475" spans="1:5" x14ac:dyDescent="0.2">
      <c r="A475" s="80">
        <v>9.7899999999999991</v>
      </c>
      <c r="B475" s="69">
        <v>473</v>
      </c>
      <c r="E475" s="76"/>
    </row>
    <row r="476" spans="1:5" x14ac:dyDescent="0.2">
      <c r="A476" s="80">
        <v>9.8000000000000007</v>
      </c>
      <c r="B476" s="69">
        <v>474</v>
      </c>
      <c r="E476" s="76"/>
    </row>
    <row r="477" spans="1:5" x14ac:dyDescent="0.2">
      <c r="A477" s="80">
        <v>9.82</v>
      </c>
      <c r="B477" s="69">
        <v>475</v>
      </c>
      <c r="E477" s="76"/>
    </row>
    <row r="478" spans="1:5" x14ac:dyDescent="0.2">
      <c r="A478" s="80">
        <v>9.84</v>
      </c>
      <c r="B478" s="69">
        <v>476</v>
      </c>
      <c r="E478" s="76"/>
    </row>
    <row r="479" spans="1:5" x14ac:dyDescent="0.2">
      <c r="A479" s="80">
        <v>9.85</v>
      </c>
      <c r="B479" s="69">
        <v>477</v>
      </c>
      <c r="E479" s="76"/>
    </row>
    <row r="480" spans="1:5" x14ac:dyDescent="0.2">
      <c r="A480" s="80">
        <v>9.8699999999999992</v>
      </c>
      <c r="B480" s="69">
        <v>478</v>
      </c>
      <c r="E480" s="76"/>
    </row>
    <row r="481" spans="1:5" x14ac:dyDescent="0.2">
      <c r="A481" s="80">
        <v>9.89</v>
      </c>
      <c r="B481" s="69">
        <v>479</v>
      </c>
      <c r="E481" s="76"/>
    </row>
    <row r="482" spans="1:5" x14ac:dyDescent="0.2">
      <c r="A482" s="82">
        <v>9.9</v>
      </c>
      <c r="B482" s="68">
        <v>480</v>
      </c>
      <c r="E482" s="76"/>
    </row>
    <row r="483" spans="1:5" x14ac:dyDescent="0.2">
      <c r="A483" s="61">
        <v>9.92</v>
      </c>
      <c r="B483" s="70">
        <v>481</v>
      </c>
      <c r="E483" s="76"/>
    </row>
    <row r="484" spans="1:5" x14ac:dyDescent="0.2">
      <c r="A484" s="80">
        <v>9.94</v>
      </c>
      <c r="B484" s="69">
        <v>482</v>
      </c>
      <c r="E484" s="76"/>
    </row>
    <row r="485" spans="1:5" x14ac:dyDescent="0.2">
      <c r="A485" s="80">
        <v>9.9499999999999993</v>
      </c>
      <c r="B485" s="69">
        <v>483</v>
      </c>
      <c r="E485" s="76"/>
    </row>
    <row r="486" spans="1:5" x14ac:dyDescent="0.2">
      <c r="A486" s="80">
        <v>9.9700000000000006</v>
      </c>
      <c r="B486" s="69">
        <v>484</v>
      </c>
      <c r="E486" s="76"/>
    </row>
    <row r="487" spans="1:5" x14ac:dyDescent="0.2">
      <c r="A487" s="80">
        <v>9.99</v>
      </c>
      <c r="B487" s="69">
        <v>485</v>
      </c>
      <c r="E487" s="76"/>
    </row>
    <row r="488" spans="1:5" x14ac:dyDescent="0.2">
      <c r="A488" s="79">
        <v>10</v>
      </c>
      <c r="B488" s="69">
        <v>486</v>
      </c>
      <c r="E488" s="76"/>
    </row>
    <row r="489" spans="1:5" x14ac:dyDescent="0.2">
      <c r="A489" s="80">
        <v>10.02</v>
      </c>
      <c r="B489" s="69">
        <v>487</v>
      </c>
      <c r="E489" s="76"/>
    </row>
    <row r="490" spans="1:5" x14ac:dyDescent="0.2">
      <c r="A490" s="80">
        <v>10.039999999999999</v>
      </c>
      <c r="B490" s="69">
        <v>488</v>
      </c>
      <c r="E490" s="76"/>
    </row>
    <row r="491" spans="1:5" x14ac:dyDescent="0.2">
      <c r="A491" s="80">
        <v>10.050000000000001</v>
      </c>
      <c r="B491" s="69">
        <v>489</v>
      </c>
      <c r="E491" s="76"/>
    </row>
    <row r="492" spans="1:5" x14ac:dyDescent="0.2">
      <c r="A492" s="80" t="s">
        <v>198</v>
      </c>
      <c r="B492" s="69">
        <v>490</v>
      </c>
      <c r="E492" s="76"/>
    </row>
    <row r="493" spans="1:5" x14ac:dyDescent="0.2">
      <c r="A493" s="80" t="s">
        <v>199</v>
      </c>
      <c r="B493" s="69">
        <v>491</v>
      </c>
      <c r="E493" s="76"/>
    </row>
    <row r="494" spans="1:5" x14ac:dyDescent="0.2">
      <c r="A494" s="79">
        <v>10.1</v>
      </c>
      <c r="B494" s="69">
        <v>492</v>
      </c>
      <c r="E494" s="76"/>
    </row>
    <row r="495" spans="1:5" x14ac:dyDescent="0.2">
      <c r="A495" s="80">
        <v>10.119999999999999</v>
      </c>
      <c r="B495" s="69">
        <v>493</v>
      </c>
      <c r="E495" s="76"/>
    </row>
    <row r="496" spans="1:5" x14ac:dyDescent="0.2">
      <c r="A496" s="80" t="s">
        <v>200</v>
      </c>
      <c r="B496" s="69">
        <v>494</v>
      </c>
      <c r="E496" s="76"/>
    </row>
    <row r="497" spans="1:5" x14ac:dyDescent="0.2">
      <c r="A497" s="80" t="s">
        <v>201</v>
      </c>
      <c r="B497" s="69">
        <v>495</v>
      </c>
      <c r="E497" s="76"/>
    </row>
    <row r="498" spans="1:5" x14ac:dyDescent="0.2">
      <c r="A498" s="80" t="s">
        <v>202</v>
      </c>
      <c r="B498" s="69">
        <v>496</v>
      </c>
      <c r="E498" s="76"/>
    </row>
    <row r="499" spans="1:5" x14ac:dyDescent="0.2">
      <c r="A499" s="80" t="s">
        <v>203</v>
      </c>
      <c r="B499" s="69">
        <v>497</v>
      </c>
      <c r="E499" s="76"/>
    </row>
    <row r="500" spans="1:5" x14ac:dyDescent="0.2">
      <c r="A500" s="79">
        <v>10.199999999999999</v>
      </c>
      <c r="B500" s="69">
        <v>498</v>
      </c>
      <c r="E500" s="76"/>
    </row>
    <row r="501" spans="1:5" x14ac:dyDescent="0.2">
      <c r="A501" s="80">
        <v>10.220000000000001</v>
      </c>
      <c r="B501" s="69">
        <v>499</v>
      </c>
      <c r="E501" s="76"/>
    </row>
    <row r="502" spans="1:5" x14ac:dyDescent="0.2">
      <c r="A502" s="80">
        <v>10.24</v>
      </c>
      <c r="B502" s="69">
        <v>500</v>
      </c>
      <c r="E502" s="76"/>
    </row>
    <row r="503" spans="1:5" x14ac:dyDescent="0.2">
      <c r="A503" s="80" t="s">
        <v>204</v>
      </c>
      <c r="B503" s="69">
        <v>501</v>
      </c>
      <c r="E503" s="76"/>
    </row>
    <row r="504" spans="1:5" x14ac:dyDescent="0.2">
      <c r="A504" s="80" t="s">
        <v>205</v>
      </c>
      <c r="B504" s="69">
        <v>502</v>
      </c>
      <c r="E504" s="76"/>
    </row>
    <row r="505" spans="1:5" x14ac:dyDescent="0.2">
      <c r="A505" s="80" t="s">
        <v>206</v>
      </c>
      <c r="B505" s="69">
        <v>503</v>
      </c>
      <c r="E505" s="76"/>
    </row>
    <row r="506" spans="1:5" x14ac:dyDescent="0.2">
      <c r="A506" s="79">
        <v>10.3</v>
      </c>
      <c r="B506" s="69">
        <v>504</v>
      </c>
      <c r="E506" s="76"/>
    </row>
    <row r="507" spans="1:5" x14ac:dyDescent="0.2">
      <c r="A507" s="80">
        <v>10.32</v>
      </c>
      <c r="B507" s="69">
        <v>505</v>
      </c>
      <c r="E507" s="76"/>
    </row>
    <row r="508" spans="1:5" x14ac:dyDescent="0.2">
      <c r="A508" s="80">
        <v>10.34</v>
      </c>
      <c r="B508" s="69">
        <v>506</v>
      </c>
      <c r="E508" s="76"/>
    </row>
    <row r="509" spans="1:5" x14ac:dyDescent="0.2">
      <c r="A509" s="80">
        <v>10.35</v>
      </c>
      <c r="B509" s="69">
        <v>507</v>
      </c>
      <c r="E509" s="76"/>
    </row>
    <row r="510" spans="1:5" x14ac:dyDescent="0.2">
      <c r="A510" s="80">
        <v>10.37</v>
      </c>
      <c r="B510" s="69">
        <v>508</v>
      </c>
      <c r="E510" s="76"/>
    </row>
    <row r="511" spans="1:5" x14ac:dyDescent="0.2">
      <c r="A511" s="80">
        <v>10.39</v>
      </c>
      <c r="B511" s="69">
        <v>509</v>
      </c>
      <c r="E511" s="76"/>
    </row>
    <row r="512" spans="1:5" x14ac:dyDescent="0.2">
      <c r="A512" s="79">
        <v>10.4</v>
      </c>
      <c r="B512" s="69">
        <v>510</v>
      </c>
      <c r="E512" s="76"/>
    </row>
    <row r="513" spans="1:5" x14ac:dyDescent="0.2">
      <c r="A513" s="80">
        <v>10.42</v>
      </c>
      <c r="B513" s="69">
        <v>511</v>
      </c>
      <c r="E513" s="76"/>
    </row>
    <row r="514" spans="1:5" x14ac:dyDescent="0.2">
      <c r="A514" s="80">
        <v>10.43</v>
      </c>
      <c r="B514" s="69">
        <v>512</v>
      </c>
      <c r="E514" s="76"/>
    </row>
    <row r="515" spans="1:5" x14ac:dyDescent="0.2">
      <c r="A515" s="80">
        <v>10.45</v>
      </c>
      <c r="B515" s="69">
        <v>513</v>
      </c>
      <c r="E515" s="76"/>
    </row>
    <row r="516" spans="1:5" x14ac:dyDescent="0.2">
      <c r="A516" s="80">
        <v>10.47</v>
      </c>
      <c r="B516" s="69">
        <v>514</v>
      </c>
      <c r="E516" s="76"/>
    </row>
    <row r="517" spans="1:5" x14ac:dyDescent="0.2">
      <c r="A517" s="80">
        <v>10.48</v>
      </c>
      <c r="B517" s="69">
        <v>515</v>
      </c>
      <c r="E517" s="76"/>
    </row>
    <row r="518" spans="1:5" x14ac:dyDescent="0.2">
      <c r="A518" s="79">
        <v>10.5</v>
      </c>
      <c r="B518" s="69">
        <v>516</v>
      </c>
      <c r="E518" s="76"/>
    </row>
    <row r="519" spans="1:5" x14ac:dyDescent="0.2">
      <c r="A519" s="80">
        <v>10.52</v>
      </c>
      <c r="B519" s="69">
        <v>517</v>
      </c>
      <c r="E519" s="76"/>
    </row>
    <row r="520" spans="1:5" x14ac:dyDescent="0.2">
      <c r="A520" s="80">
        <v>10.53</v>
      </c>
      <c r="B520" s="69">
        <v>518</v>
      </c>
      <c r="E520" s="76"/>
    </row>
    <row r="521" spans="1:5" x14ac:dyDescent="0.2">
      <c r="A521" s="80">
        <v>10.55</v>
      </c>
      <c r="B521" s="69">
        <v>519</v>
      </c>
      <c r="E521" s="76"/>
    </row>
    <row r="522" spans="1:5" x14ac:dyDescent="0.2">
      <c r="A522" s="80">
        <v>10.57</v>
      </c>
      <c r="B522" s="69">
        <v>520</v>
      </c>
      <c r="E522" s="76"/>
    </row>
    <row r="523" spans="1:5" x14ac:dyDescent="0.2">
      <c r="A523" s="80">
        <v>10.58</v>
      </c>
      <c r="B523" s="69">
        <v>521</v>
      </c>
      <c r="E523" s="76"/>
    </row>
    <row r="524" spans="1:5" x14ac:dyDescent="0.2">
      <c r="A524" s="79">
        <v>10.6</v>
      </c>
      <c r="B524" s="69">
        <v>522</v>
      </c>
      <c r="E524" s="76"/>
    </row>
    <row r="525" spans="1:5" x14ac:dyDescent="0.2">
      <c r="A525" s="80">
        <v>10.62</v>
      </c>
      <c r="B525" s="69">
        <v>523</v>
      </c>
      <c r="E525" s="76"/>
    </row>
    <row r="526" spans="1:5" x14ac:dyDescent="0.2">
      <c r="A526" s="80">
        <v>10.63</v>
      </c>
      <c r="B526" s="69">
        <v>524</v>
      </c>
      <c r="E526" s="76"/>
    </row>
    <row r="527" spans="1:5" x14ac:dyDescent="0.2">
      <c r="A527" s="80">
        <v>10.65</v>
      </c>
      <c r="B527" s="69">
        <v>525</v>
      </c>
      <c r="E527" s="76"/>
    </row>
    <row r="528" spans="1:5" x14ac:dyDescent="0.2">
      <c r="A528" s="80">
        <v>10.67</v>
      </c>
      <c r="B528" s="69">
        <v>526</v>
      </c>
      <c r="E528" s="76"/>
    </row>
    <row r="529" spans="1:5" x14ac:dyDescent="0.2">
      <c r="A529" s="80">
        <v>10.68</v>
      </c>
      <c r="B529" s="69">
        <v>527</v>
      </c>
      <c r="E529" s="76"/>
    </row>
    <row r="530" spans="1:5" x14ac:dyDescent="0.2">
      <c r="A530" s="79">
        <v>10.7</v>
      </c>
      <c r="B530" s="69">
        <v>528</v>
      </c>
      <c r="E530" s="76"/>
    </row>
    <row r="531" spans="1:5" x14ac:dyDescent="0.2">
      <c r="A531" s="80" t="s">
        <v>207</v>
      </c>
      <c r="B531" s="69">
        <v>529</v>
      </c>
      <c r="E531" s="76"/>
    </row>
    <row r="532" spans="1:5" x14ac:dyDescent="0.2">
      <c r="A532" s="80">
        <v>10.73</v>
      </c>
      <c r="B532" s="69">
        <v>530</v>
      </c>
      <c r="E532" s="76"/>
    </row>
    <row r="533" spans="1:5" x14ac:dyDescent="0.2">
      <c r="A533" s="80">
        <v>10.75</v>
      </c>
      <c r="B533" s="69">
        <v>531</v>
      </c>
      <c r="E533" s="76"/>
    </row>
    <row r="534" spans="1:5" x14ac:dyDescent="0.2">
      <c r="A534" s="80">
        <v>10.77</v>
      </c>
      <c r="B534" s="69">
        <v>532</v>
      </c>
      <c r="E534" s="76"/>
    </row>
    <row r="535" spans="1:5" x14ac:dyDescent="0.2">
      <c r="A535" s="80">
        <v>10.78</v>
      </c>
      <c r="B535" s="69">
        <v>533</v>
      </c>
      <c r="E535" s="76"/>
    </row>
    <row r="536" spans="1:5" x14ac:dyDescent="0.2">
      <c r="A536" s="79">
        <v>10.8</v>
      </c>
      <c r="B536" s="69">
        <v>534</v>
      </c>
      <c r="E536" s="76"/>
    </row>
    <row r="537" spans="1:5" x14ac:dyDescent="0.2">
      <c r="A537" s="80">
        <v>10.82</v>
      </c>
      <c r="B537" s="69">
        <v>535</v>
      </c>
      <c r="E537" s="76"/>
    </row>
    <row r="538" spans="1:5" x14ac:dyDescent="0.2">
      <c r="A538" s="80">
        <v>10.83</v>
      </c>
      <c r="B538" s="69">
        <v>536</v>
      </c>
      <c r="E538" s="76"/>
    </row>
    <row r="539" spans="1:5" x14ac:dyDescent="0.2">
      <c r="A539" s="82">
        <v>10.85</v>
      </c>
      <c r="B539" s="68">
        <v>537</v>
      </c>
      <c r="E539" s="76"/>
    </row>
    <row r="540" spans="1:5" x14ac:dyDescent="0.2">
      <c r="A540" s="61">
        <v>10.87</v>
      </c>
      <c r="B540" s="70">
        <v>538</v>
      </c>
      <c r="E540" s="76"/>
    </row>
    <row r="541" spans="1:5" x14ac:dyDescent="0.2">
      <c r="A541" s="80">
        <v>10.88</v>
      </c>
      <c r="B541" s="69">
        <v>539</v>
      </c>
      <c r="E541" s="76"/>
    </row>
    <row r="542" spans="1:5" x14ac:dyDescent="0.2">
      <c r="A542" s="79">
        <v>10.9</v>
      </c>
      <c r="B542" s="69">
        <v>540</v>
      </c>
      <c r="E542" s="76"/>
    </row>
    <row r="543" spans="1:5" x14ac:dyDescent="0.2">
      <c r="A543" s="80">
        <v>10.92</v>
      </c>
      <c r="B543" s="69">
        <v>541</v>
      </c>
      <c r="E543" s="76"/>
    </row>
    <row r="544" spans="1:5" x14ac:dyDescent="0.2">
      <c r="A544" s="80">
        <v>10.93</v>
      </c>
      <c r="B544" s="69" t="s">
        <v>208</v>
      </c>
      <c r="E544" s="76"/>
    </row>
    <row r="545" spans="1:5" x14ac:dyDescent="0.2">
      <c r="A545" s="80">
        <v>10.95</v>
      </c>
      <c r="B545" s="69">
        <v>543</v>
      </c>
      <c r="E545" s="76"/>
    </row>
    <row r="546" spans="1:5" x14ac:dyDescent="0.2">
      <c r="A546" s="80">
        <v>10.97</v>
      </c>
      <c r="B546" s="69">
        <v>544</v>
      </c>
      <c r="E546" s="76"/>
    </row>
    <row r="547" spans="1:5" x14ac:dyDescent="0.2">
      <c r="A547" s="80">
        <v>10.98</v>
      </c>
      <c r="B547" s="69">
        <v>545</v>
      </c>
      <c r="E547" s="76"/>
    </row>
    <row r="548" spans="1:5" x14ac:dyDescent="0.2">
      <c r="A548" s="79">
        <v>11</v>
      </c>
      <c r="B548" s="69">
        <v>546</v>
      </c>
      <c r="E548" s="76"/>
    </row>
    <row r="549" spans="1:5" x14ac:dyDescent="0.2">
      <c r="A549" s="80">
        <v>11.02</v>
      </c>
      <c r="B549" s="69" t="s">
        <v>209</v>
      </c>
      <c r="E549" s="76"/>
    </row>
    <row r="550" spans="1:5" x14ac:dyDescent="0.2">
      <c r="A550" s="80">
        <v>11.03</v>
      </c>
      <c r="B550" s="69" t="s">
        <v>210</v>
      </c>
      <c r="E550" s="76"/>
    </row>
    <row r="551" spans="1:5" x14ac:dyDescent="0.2">
      <c r="A551" s="80">
        <v>11.05</v>
      </c>
      <c r="B551" s="69">
        <v>549</v>
      </c>
      <c r="E551" s="76"/>
    </row>
    <row r="552" spans="1:5" x14ac:dyDescent="0.2">
      <c r="A552" s="80">
        <v>11.07</v>
      </c>
      <c r="B552" s="69">
        <v>550</v>
      </c>
      <c r="E552" s="76"/>
    </row>
    <row r="553" spans="1:5" x14ac:dyDescent="0.2">
      <c r="A553" s="80">
        <v>11.08</v>
      </c>
      <c r="B553" s="69" t="s">
        <v>211</v>
      </c>
      <c r="E553" s="76"/>
    </row>
    <row r="554" spans="1:5" x14ac:dyDescent="0.2">
      <c r="A554" s="79">
        <v>11.1</v>
      </c>
      <c r="B554" s="69" t="s">
        <v>212</v>
      </c>
      <c r="E554" s="76"/>
    </row>
    <row r="555" spans="1:5" x14ac:dyDescent="0.2">
      <c r="A555" s="80">
        <v>11.11</v>
      </c>
      <c r="B555" s="69" t="s">
        <v>213</v>
      </c>
      <c r="E555" s="76"/>
    </row>
    <row r="556" spans="1:5" x14ac:dyDescent="0.2">
      <c r="A556" s="80">
        <v>11.13</v>
      </c>
      <c r="B556" s="69" t="s">
        <v>214</v>
      </c>
      <c r="E556" s="76"/>
    </row>
    <row r="557" spans="1:5" x14ac:dyDescent="0.2">
      <c r="A557" s="80">
        <v>11.15</v>
      </c>
      <c r="B557" s="69">
        <v>555</v>
      </c>
      <c r="E557" s="76"/>
    </row>
    <row r="558" spans="1:5" x14ac:dyDescent="0.2">
      <c r="A558" s="80">
        <v>11.16</v>
      </c>
      <c r="B558" s="69">
        <v>556</v>
      </c>
      <c r="E558" s="76"/>
    </row>
    <row r="559" spans="1:5" x14ac:dyDescent="0.2">
      <c r="A559" s="80">
        <v>11.18</v>
      </c>
      <c r="B559" s="69">
        <v>557</v>
      </c>
      <c r="E559" s="76"/>
    </row>
    <row r="560" spans="1:5" x14ac:dyDescent="0.2">
      <c r="A560" s="79">
        <v>11.2</v>
      </c>
      <c r="B560" s="69" t="s">
        <v>215</v>
      </c>
      <c r="E560" s="76"/>
    </row>
    <row r="561" spans="1:5" x14ac:dyDescent="0.2">
      <c r="A561" s="80">
        <v>11.21</v>
      </c>
      <c r="B561" s="69" t="s">
        <v>216</v>
      </c>
      <c r="E561" s="76"/>
    </row>
    <row r="562" spans="1:5" x14ac:dyDescent="0.2">
      <c r="A562" s="80">
        <v>11.23</v>
      </c>
      <c r="B562" s="69" t="s">
        <v>217</v>
      </c>
      <c r="E562" s="76"/>
    </row>
    <row r="563" spans="1:5" x14ac:dyDescent="0.2">
      <c r="A563" s="80">
        <v>11.25</v>
      </c>
      <c r="B563" s="69">
        <v>561</v>
      </c>
      <c r="E563" s="76"/>
    </row>
    <row r="564" spans="1:5" x14ac:dyDescent="0.2">
      <c r="A564" s="80">
        <v>11.26</v>
      </c>
      <c r="B564" s="69">
        <v>562</v>
      </c>
      <c r="E564" s="76"/>
    </row>
    <row r="565" spans="1:5" x14ac:dyDescent="0.2">
      <c r="A565" s="80">
        <v>11.28</v>
      </c>
      <c r="B565" s="69">
        <v>563</v>
      </c>
      <c r="E565" s="76"/>
    </row>
    <row r="566" spans="1:5" x14ac:dyDescent="0.2">
      <c r="A566" s="79">
        <v>11.3</v>
      </c>
      <c r="B566" s="69">
        <v>564</v>
      </c>
      <c r="E566" s="76"/>
    </row>
    <row r="567" spans="1:5" x14ac:dyDescent="0.2">
      <c r="A567" s="80">
        <v>11.31</v>
      </c>
      <c r="B567" s="69">
        <v>565</v>
      </c>
      <c r="E567" s="76"/>
    </row>
    <row r="568" spans="1:5" x14ac:dyDescent="0.2">
      <c r="A568" s="80">
        <v>11.33</v>
      </c>
      <c r="B568" s="69">
        <v>566</v>
      </c>
      <c r="E568" s="76"/>
    </row>
    <row r="569" spans="1:5" x14ac:dyDescent="0.2">
      <c r="A569" s="80">
        <v>11.35</v>
      </c>
      <c r="B569" s="69">
        <v>567</v>
      </c>
      <c r="E569" s="76"/>
    </row>
    <row r="570" spans="1:5" x14ac:dyDescent="0.2">
      <c r="A570" s="80">
        <v>11.36</v>
      </c>
      <c r="B570" s="69">
        <v>568</v>
      </c>
      <c r="E570" s="76"/>
    </row>
    <row r="571" spans="1:5" x14ac:dyDescent="0.2">
      <c r="A571" s="80">
        <v>11.38</v>
      </c>
      <c r="B571" s="69">
        <v>569</v>
      </c>
      <c r="E571" s="76"/>
    </row>
    <row r="572" spans="1:5" x14ac:dyDescent="0.2">
      <c r="A572" s="79">
        <v>11.4</v>
      </c>
      <c r="B572" s="69">
        <v>570</v>
      </c>
      <c r="E572" s="76"/>
    </row>
    <row r="573" spans="1:5" x14ac:dyDescent="0.2">
      <c r="A573" s="80">
        <v>11.41</v>
      </c>
      <c r="B573" s="69">
        <v>571</v>
      </c>
      <c r="E573" s="76"/>
    </row>
    <row r="574" spans="1:5" x14ac:dyDescent="0.2">
      <c r="A574" s="80">
        <v>11.43</v>
      </c>
      <c r="B574" s="69">
        <v>572</v>
      </c>
      <c r="E574" s="76"/>
    </row>
    <row r="575" spans="1:5" x14ac:dyDescent="0.2">
      <c r="A575" s="80">
        <v>11.45</v>
      </c>
      <c r="B575" s="69">
        <v>573</v>
      </c>
      <c r="E575" s="76"/>
    </row>
    <row r="576" spans="1:5" x14ac:dyDescent="0.2">
      <c r="A576" s="80">
        <v>11.46</v>
      </c>
      <c r="B576" s="69">
        <v>574</v>
      </c>
      <c r="E576" s="76"/>
    </row>
    <row r="577" spans="1:5" x14ac:dyDescent="0.2">
      <c r="A577" s="80">
        <v>11.48</v>
      </c>
      <c r="B577" s="69">
        <v>575</v>
      </c>
      <c r="E577" s="76"/>
    </row>
    <row r="578" spans="1:5" x14ac:dyDescent="0.2">
      <c r="A578" s="79">
        <v>11.5</v>
      </c>
      <c r="B578" s="69">
        <v>576</v>
      </c>
      <c r="E578" s="76"/>
    </row>
    <row r="579" spans="1:5" x14ac:dyDescent="0.2">
      <c r="A579" s="80">
        <v>11.51</v>
      </c>
      <c r="B579" s="69">
        <v>577</v>
      </c>
      <c r="E579" s="76"/>
    </row>
    <row r="580" spans="1:5" x14ac:dyDescent="0.2">
      <c r="A580" s="80">
        <v>11.53</v>
      </c>
      <c r="B580" s="69">
        <v>578</v>
      </c>
      <c r="E580" s="76"/>
    </row>
    <row r="581" spans="1:5" x14ac:dyDescent="0.2">
      <c r="A581" s="80">
        <v>11.54</v>
      </c>
      <c r="B581" s="69">
        <v>579</v>
      </c>
      <c r="E581" s="76"/>
    </row>
    <row r="582" spans="1:5" x14ac:dyDescent="0.2">
      <c r="A582" s="80">
        <v>11.56</v>
      </c>
      <c r="B582" s="69">
        <v>580</v>
      </c>
      <c r="E582" s="76"/>
    </row>
    <row r="583" spans="1:5" x14ac:dyDescent="0.2">
      <c r="A583" s="80">
        <v>11.58</v>
      </c>
      <c r="B583" s="69">
        <v>581</v>
      </c>
      <c r="E583" s="76"/>
    </row>
    <row r="584" spans="1:5" x14ac:dyDescent="0.2">
      <c r="A584" s="80">
        <v>11.59</v>
      </c>
      <c r="B584" s="69">
        <v>582</v>
      </c>
      <c r="E584" s="76"/>
    </row>
    <row r="585" spans="1:5" x14ac:dyDescent="0.2">
      <c r="A585" s="80">
        <v>11.61</v>
      </c>
      <c r="B585" s="69">
        <v>583</v>
      </c>
      <c r="E585" s="76"/>
    </row>
    <row r="586" spans="1:5" x14ac:dyDescent="0.2">
      <c r="A586" s="80">
        <v>11.63</v>
      </c>
      <c r="B586" s="69">
        <v>584</v>
      </c>
      <c r="E586" s="76"/>
    </row>
    <row r="587" spans="1:5" x14ac:dyDescent="0.2">
      <c r="A587" s="80">
        <v>11.64</v>
      </c>
      <c r="B587" s="69">
        <v>585</v>
      </c>
      <c r="E587" s="76"/>
    </row>
    <row r="588" spans="1:5" x14ac:dyDescent="0.2">
      <c r="A588" s="80">
        <v>11.66</v>
      </c>
      <c r="B588" s="69" t="s">
        <v>218</v>
      </c>
      <c r="E588" s="76"/>
    </row>
    <row r="589" spans="1:5" x14ac:dyDescent="0.2">
      <c r="A589" s="80">
        <v>11.68</v>
      </c>
      <c r="B589" s="69">
        <v>587</v>
      </c>
      <c r="E589" s="76"/>
    </row>
    <row r="590" spans="1:5" x14ac:dyDescent="0.2">
      <c r="A590" s="80">
        <v>11.69</v>
      </c>
      <c r="B590" s="69">
        <v>588</v>
      </c>
      <c r="E590" s="76"/>
    </row>
    <row r="591" spans="1:5" x14ac:dyDescent="0.2">
      <c r="A591" s="80">
        <v>11.71</v>
      </c>
      <c r="B591" s="69">
        <v>589</v>
      </c>
      <c r="E591" s="76"/>
    </row>
    <row r="592" spans="1:5" x14ac:dyDescent="0.2">
      <c r="A592" s="80">
        <v>11.73</v>
      </c>
      <c r="B592" s="69">
        <v>590</v>
      </c>
      <c r="E592" s="76"/>
    </row>
    <row r="593" spans="1:5" x14ac:dyDescent="0.2">
      <c r="A593" s="80">
        <v>11.74</v>
      </c>
      <c r="B593" s="69">
        <v>591</v>
      </c>
      <c r="E593" s="76"/>
    </row>
    <row r="594" spans="1:5" x14ac:dyDescent="0.2">
      <c r="A594" s="80">
        <v>11.76</v>
      </c>
      <c r="B594" s="69">
        <v>592</v>
      </c>
      <c r="E594" s="76"/>
    </row>
    <row r="595" spans="1:5" x14ac:dyDescent="0.2">
      <c r="A595" s="80">
        <v>11.78</v>
      </c>
      <c r="B595" s="69">
        <v>593</v>
      </c>
      <c r="E595" s="76"/>
    </row>
    <row r="596" spans="1:5" x14ac:dyDescent="0.2">
      <c r="A596" s="82">
        <v>11.79</v>
      </c>
      <c r="B596" s="68">
        <v>594</v>
      </c>
      <c r="E596" s="76"/>
    </row>
    <row r="597" spans="1:5" x14ac:dyDescent="0.2">
      <c r="A597" s="61">
        <v>11.81</v>
      </c>
      <c r="B597" s="70">
        <v>595</v>
      </c>
      <c r="E597" s="76"/>
    </row>
    <row r="598" spans="1:5" x14ac:dyDescent="0.2">
      <c r="A598" s="80">
        <v>11.83</v>
      </c>
      <c r="B598" s="69">
        <v>596</v>
      </c>
      <c r="E598" s="76"/>
    </row>
    <row r="599" spans="1:5" x14ac:dyDescent="0.2">
      <c r="A599" s="80">
        <v>11.84</v>
      </c>
      <c r="B599" s="69">
        <v>597</v>
      </c>
      <c r="E599" s="76"/>
    </row>
    <row r="600" spans="1:5" x14ac:dyDescent="0.2">
      <c r="A600" s="80">
        <v>11.86</v>
      </c>
      <c r="B600" s="69">
        <v>598</v>
      </c>
      <c r="E600" s="76"/>
    </row>
    <row r="601" spans="1:5" x14ac:dyDescent="0.2">
      <c r="A601" s="80">
        <v>11.87</v>
      </c>
      <c r="B601" s="69">
        <v>599</v>
      </c>
      <c r="E601" s="76"/>
    </row>
    <row r="602" spans="1:5" x14ac:dyDescent="0.2">
      <c r="A602" s="80">
        <v>11.89</v>
      </c>
      <c r="B602" s="69">
        <v>600</v>
      </c>
      <c r="E602" s="76"/>
    </row>
    <row r="603" spans="1:5" x14ac:dyDescent="0.2">
      <c r="A603" s="80">
        <v>11.91</v>
      </c>
      <c r="B603" s="69">
        <v>601</v>
      </c>
      <c r="E603" s="76"/>
    </row>
    <row r="604" spans="1:5" x14ac:dyDescent="0.2">
      <c r="A604" s="80">
        <v>11.92</v>
      </c>
      <c r="B604" s="69">
        <v>602</v>
      </c>
      <c r="E604" s="76"/>
    </row>
    <row r="605" spans="1:5" x14ac:dyDescent="0.2">
      <c r="A605" s="80">
        <v>11.94</v>
      </c>
      <c r="B605" s="69">
        <v>603</v>
      </c>
      <c r="E605" s="76"/>
    </row>
    <row r="606" spans="1:5" x14ac:dyDescent="0.2">
      <c r="A606" s="80">
        <v>11.96</v>
      </c>
      <c r="B606" s="69">
        <v>604</v>
      </c>
      <c r="E606" s="76"/>
    </row>
    <row r="607" spans="1:5" x14ac:dyDescent="0.2">
      <c r="A607" s="80">
        <v>11.97</v>
      </c>
      <c r="B607" s="69">
        <v>605</v>
      </c>
      <c r="E607" s="76"/>
    </row>
    <row r="608" spans="1:5" x14ac:dyDescent="0.2">
      <c r="A608" s="80">
        <v>11.99</v>
      </c>
      <c r="B608" s="69">
        <v>606</v>
      </c>
      <c r="E608" s="76"/>
    </row>
    <row r="609" spans="1:5" x14ac:dyDescent="0.2">
      <c r="A609" s="80">
        <v>12.01</v>
      </c>
      <c r="B609" s="69">
        <v>607</v>
      </c>
      <c r="E609" s="76"/>
    </row>
    <row r="610" spans="1:5" x14ac:dyDescent="0.2">
      <c r="A610" s="80">
        <v>12.02</v>
      </c>
      <c r="B610" s="69">
        <v>608</v>
      </c>
      <c r="E610" s="76"/>
    </row>
    <row r="611" spans="1:5" x14ac:dyDescent="0.2">
      <c r="A611" s="80">
        <v>12.04</v>
      </c>
      <c r="B611" s="69">
        <v>609</v>
      </c>
      <c r="E611" s="76"/>
    </row>
    <row r="612" spans="1:5" x14ac:dyDescent="0.2">
      <c r="A612" s="80">
        <v>12.06</v>
      </c>
      <c r="B612" s="69">
        <v>610</v>
      </c>
      <c r="E612" s="76"/>
    </row>
    <row r="613" spans="1:5" x14ac:dyDescent="0.2">
      <c r="A613" s="80">
        <v>12.07</v>
      </c>
      <c r="B613" s="69">
        <v>611</v>
      </c>
      <c r="E613" s="76"/>
    </row>
    <row r="614" spans="1:5" x14ac:dyDescent="0.2">
      <c r="A614" s="80">
        <v>12.09</v>
      </c>
      <c r="B614" s="69">
        <v>612</v>
      </c>
      <c r="E614" s="76"/>
    </row>
    <row r="615" spans="1:5" x14ac:dyDescent="0.2">
      <c r="A615" s="80">
        <v>12.11</v>
      </c>
      <c r="B615" s="69">
        <v>613</v>
      </c>
      <c r="E615" s="76"/>
    </row>
    <row r="616" spans="1:5" x14ac:dyDescent="0.2">
      <c r="A616" s="80">
        <v>12.12</v>
      </c>
      <c r="B616" s="69">
        <v>614</v>
      </c>
      <c r="E616" s="76"/>
    </row>
    <row r="617" spans="1:5" x14ac:dyDescent="0.2">
      <c r="A617" s="80">
        <v>12.14</v>
      </c>
      <c r="B617" s="69">
        <v>615</v>
      </c>
      <c r="E617" s="76"/>
    </row>
    <row r="618" spans="1:5" x14ac:dyDescent="0.2">
      <c r="A618" s="80">
        <v>12.15</v>
      </c>
      <c r="B618" s="69">
        <v>616</v>
      </c>
      <c r="E618" s="76"/>
    </row>
    <row r="619" spans="1:5" x14ac:dyDescent="0.2">
      <c r="A619" s="80">
        <v>12.17</v>
      </c>
      <c r="B619" s="69">
        <v>617</v>
      </c>
      <c r="E619" s="76"/>
    </row>
    <row r="620" spans="1:5" x14ac:dyDescent="0.2">
      <c r="A620" s="80">
        <v>12.19</v>
      </c>
      <c r="B620" s="69">
        <v>618</v>
      </c>
      <c r="E620" s="76"/>
    </row>
    <row r="621" spans="1:5" x14ac:dyDescent="0.2">
      <c r="A621" s="79">
        <v>12.2</v>
      </c>
      <c r="B621" s="69">
        <v>619</v>
      </c>
      <c r="E621" s="76"/>
    </row>
    <row r="622" spans="1:5" x14ac:dyDescent="0.2">
      <c r="A622" s="80">
        <v>12.22</v>
      </c>
      <c r="B622" s="69">
        <v>620</v>
      </c>
      <c r="E622" s="76"/>
    </row>
    <row r="623" spans="1:5" x14ac:dyDescent="0.2">
      <c r="A623" s="80">
        <v>12.24</v>
      </c>
      <c r="B623" s="69">
        <v>621</v>
      </c>
      <c r="E623" s="76"/>
    </row>
    <row r="624" spans="1:5" x14ac:dyDescent="0.2">
      <c r="A624" s="80">
        <v>12.25</v>
      </c>
      <c r="B624" s="69">
        <v>622</v>
      </c>
      <c r="E624" s="76"/>
    </row>
    <row r="625" spans="1:5" x14ac:dyDescent="0.2">
      <c r="A625" s="80">
        <v>12.27</v>
      </c>
      <c r="B625" s="69">
        <v>623</v>
      </c>
      <c r="E625" s="76"/>
    </row>
    <row r="626" spans="1:5" x14ac:dyDescent="0.2">
      <c r="A626" s="80">
        <v>12.29</v>
      </c>
      <c r="B626" s="69">
        <v>624</v>
      </c>
      <c r="E626" s="76"/>
    </row>
    <row r="627" spans="1:5" x14ac:dyDescent="0.2">
      <c r="A627" s="79">
        <v>12.3</v>
      </c>
      <c r="B627" s="69">
        <v>625</v>
      </c>
      <c r="E627" s="76"/>
    </row>
    <row r="628" spans="1:5" x14ac:dyDescent="0.2">
      <c r="A628" s="80">
        <v>12.32</v>
      </c>
      <c r="B628" s="69">
        <v>626</v>
      </c>
      <c r="E628" s="76"/>
    </row>
    <row r="629" spans="1:5" x14ac:dyDescent="0.2">
      <c r="A629" s="80">
        <v>12.34</v>
      </c>
      <c r="B629" s="69">
        <v>627</v>
      </c>
      <c r="E629" s="76"/>
    </row>
    <row r="630" spans="1:5" x14ac:dyDescent="0.2">
      <c r="A630" s="80">
        <v>12.35</v>
      </c>
      <c r="B630" s="69">
        <v>628</v>
      </c>
      <c r="E630" s="76"/>
    </row>
    <row r="631" spans="1:5" x14ac:dyDescent="0.2">
      <c r="A631" s="80">
        <v>12.37</v>
      </c>
      <c r="B631" s="69">
        <v>629</v>
      </c>
      <c r="E631" s="76"/>
    </row>
    <row r="632" spans="1:5" x14ac:dyDescent="0.2">
      <c r="A632" s="80">
        <v>12.39</v>
      </c>
      <c r="B632" s="69">
        <v>630</v>
      </c>
      <c r="E632" s="76"/>
    </row>
    <row r="633" spans="1:5" x14ac:dyDescent="0.2">
      <c r="A633" s="79">
        <v>12.4</v>
      </c>
      <c r="B633" s="69">
        <v>631</v>
      </c>
      <c r="E633" s="76"/>
    </row>
    <row r="634" spans="1:5" x14ac:dyDescent="0.2">
      <c r="A634" s="80">
        <v>12.42</v>
      </c>
      <c r="B634" s="69">
        <v>632</v>
      </c>
      <c r="E634" s="76"/>
    </row>
    <row r="635" spans="1:5" x14ac:dyDescent="0.2">
      <c r="A635" s="80">
        <v>12.43</v>
      </c>
      <c r="B635" s="69">
        <v>633</v>
      </c>
      <c r="E635" s="76"/>
    </row>
    <row r="636" spans="1:5" x14ac:dyDescent="0.2">
      <c r="A636" s="80">
        <v>12.45</v>
      </c>
      <c r="B636" s="69">
        <v>634</v>
      </c>
      <c r="E636" s="76"/>
    </row>
    <row r="637" spans="1:5" x14ac:dyDescent="0.2">
      <c r="A637" s="80">
        <v>12.47</v>
      </c>
      <c r="B637" s="69">
        <v>635</v>
      </c>
      <c r="E637" s="76"/>
    </row>
    <row r="638" spans="1:5" x14ac:dyDescent="0.2">
      <c r="A638" s="80">
        <v>12.48</v>
      </c>
      <c r="B638" s="69">
        <v>636</v>
      </c>
      <c r="E638" s="76"/>
    </row>
    <row r="639" spans="1:5" x14ac:dyDescent="0.2">
      <c r="A639" s="79">
        <v>12.5</v>
      </c>
      <c r="B639" s="69">
        <v>637</v>
      </c>
      <c r="E639" s="76"/>
    </row>
    <row r="640" spans="1:5" x14ac:dyDescent="0.2">
      <c r="A640" s="80">
        <v>12.52</v>
      </c>
      <c r="B640" s="69">
        <v>638</v>
      </c>
      <c r="E640" s="76"/>
    </row>
    <row r="641" spans="1:5" x14ac:dyDescent="0.2">
      <c r="A641" s="80">
        <v>12.53</v>
      </c>
      <c r="B641" s="69">
        <v>639</v>
      </c>
      <c r="E641" s="76"/>
    </row>
    <row r="642" spans="1:5" x14ac:dyDescent="0.2">
      <c r="A642" s="80">
        <v>12.55</v>
      </c>
      <c r="B642" s="69">
        <v>640</v>
      </c>
      <c r="E642" s="76"/>
    </row>
    <row r="643" spans="1:5" x14ac:dyDescent="0.2">
      <c r="A643" s="80">
        <v>12.57</v>
      </c>
      <c r="B643" s="69">
        <v>641</v>
      </c>
      <c r="E643" s="76"/>
    </row>
    <row r="644" spans="1:5" x14ac:dyDescent="0.2">
      <c r="A644" s="80">
        <v>12.58</v>
      </c>
      <c r="B644" s="69">
        <v>642</v>
      </c>
      <c r="E644" s="76"/>
    </row>
    <row r="645" spans="1:5" x14ac:dyDescent="0.2">
      <c r="A645" s="79">
        <v>12.6</v>
      </c>
      <c r="B645" s="69">
        <v>643</v>
      </c>
      <c r="E645" s="76"/>
    </row>
    <row r="646" spans="1:5" x14ac:dyDescent="0.2">
      <c r="A646" s="80">
        <v>12.62</v>
      </c>
      <c r="B646" s="69">
        <v>644</v>
      </c>
      <c r="E646" s="76"/>
    </row>
    <row r="647" spans="1:5" x14ac:dyDescent="0.2">
      <c r="A647" s="80">
        <v>12.63</v>
      </c>
      <c r="B647" s="69">
        <v>645</v>
      </c>
      <c r="E647" s="76"/>
    </row>
    <row r="648" spans="1:5" x14ac:dyDescent="0.2">
      <c r="A648" s="80">
        <v>12.65</v>
      </c>
      <c r="B648" s="69">
        <v>646</v>
      </c>
      <c r="E648" s="76"/>
    </row>
    <row r="649" spans="1:5" x14ac:dyDescent="0.2">
      <c r="A649" s="80">
        <v>12.66</v>
      </c>
      <c r="B649" s="69">
        <v>647</v>
      </c>
      <c r="E649" s="76"/>
    </row>
    <row r="650" spans="1:5" x14ac:dyDescent="0.2">
      <c r="A650" s="80">
        <v>12.68</v>
      </c>
      <c r="B650" s="69">
        <v>648</v>
      </c>
      <c r="E650" s="76"/>
    </row>
    <row r="651" spans="1:5" x14ac:dyDescent="0.2">
      <c r="A651" s="79">
        <v>12.7</v>
      </c>
      <c r="B651" s="69">
        <v>649</v>
      </c>
      <c r="E651" s="76"/>
    </row>
    <row r="652" spans="1:5" x14ac:dyDescent="0.2">
      <c r="A652" s="80">
        <v>12.71</v>
      </c>
      <c r="B652" s="69">
        <v>650</v>
      </c>
      <c r="E652" s="76"/>
    </row>
    <row r="653" spans="1:5" x14ac:dyDescent="0.2">
      <c r="A653" s="82">
        <v>12.73</v>
      </c>
      <c r="B653" s="68">
        <v>651</v>
      </c>
      <c r="E653" s="76"/>
    </row>
    <row r="654" spans="1:5" x14ac:dyDescent="0.2">
      <c r="A654" s="61">
        <v>12.75</v>
      </c>
      <c r="B654" s="70">
        <v>652</v>
      </c>
      <c r="E654" s="76"/>
    </row>
    <row r="655" spans="1:5" x14ac:dyDescent="0.2">
      <c r="A655" s="80">
        <v>12.76</v>
      </c>
      <c r="B655" s="69">
        <v>653</v>
      </c>
      <c r="E655" s="76"/>
    </row>
    <row r="656" spans="1:5" x14ac:dyDescent="0.2">
      <c r="A656" s="80">
        <v>12.78</v>
      </c>
      <c r="B656" s="69">
        <v>654</v>
      </c>
      <c r="E656" s="76"/>
    </row>
    <row r="657" spans="1:5" x14ac:dyDescent="0.2">
      <c r="A657" s="79">
        <v>12.8</v>
      </c>
      <c r="B657" s="69">
        <v>655</v>
      </c>
      <c r="E657" s="76"/>
    </row>
    <row r="658" spans="1:5" x14ac:dyDescent="0.2">
      <c r="A658" s="80">
        <v>12.81</v>
      </c>
      <c r="B658" s="69">
        <v>656</v>
      </c>
      <c r="E658" s="76"/>
    </row>
    <row r="659" spans="1:5" x14ac:dyDescent="0.2">
      <c r="A659" s="80">
        <v>12.83</v>
      </c>
      <c r="B659" s="69">
        <v>657</v>
      </c>
      <c r="E659" s="76"/>
    </row>
    <row r="660" spans="1:5" x14ac:dyDescent="0.2">
      <c r="A660" s="80">
        <v>12.85</v>
      </c>
      <c r="B660" s="69">
        <v>658</v>
      </c>
      <c r="E660" s="76"/>
    </row>
    <row r="661" spans="1:5" x14ac:dyDescent="0.2">
      <c r="A661" s="80">
        <v>12.86</v>
      </c>
      <c r="B661" s="69">
        <v>659</v>
      </c>
      <c r="E661" s="76"/>
    </row>
    <row r="662" spans="1:5" x14ac:dyDescent="0.2">
      <c r="A662" s="80">
        <v>12.88</v>
      </c>
      <c r="B662" s="69">
        <v>660</v>
      </c>
      <c r="E662" s="76"/>
    </row>
    <row r="663" spans="1:5" x14ac:dyDescent="0.2">
      <c r="A663" s="80">
        <v>12.89</v>
      </c>
      <c r="B663" s="69">
        <v>661</v>
      </c>
      <c r="E663" s="76"/>
    </row>
    <row r="664" spans="1:5" x14ac:dyDescent="0.2">
      <c r="A664" s="80">
        <v>12.91</v>
      </c>
      <c r="B664" s="69">
        <v>662</v>
      </c>
      <c r="E664" s="76"/>
    </row>
    <row r="665" spans="1:5" x14ac:dyDescent="0.2">
      <c r="A665" s="80">
        <v>12.93</v>
      </c>
      <c r="B665" s="69">
        <v>663</v>
      </c>
      <c r="E665" s="76"/>
    </row>
    <row r="666" spans="1:5" x14ac:dyDescent="0.2">
      <c r="A666" s="80">
        <v>12.94</v>
      </c>
      <c r="B666" s="69">
        <v>664</v>
      </c>
      <c r="E666" s="76"/>
    </row>
    <row r="667" spans="1:5" x14ac:dyDescent="0.2">
      <c r="A667" s="80">
        <v>12.96</v>
      </c>
      <c r="B667" s="69">
        <v>665</v>
      </c>
      <c r="E667" s="76"/>
    </row>
    <row r="668" spans="1:5" x14ac:dyDescent="0.2">
      <c r="A668" s="80">
        <v>12.98</v>
      </c>
      <c r="B668" s="69">
        <v>666</v>
      </c>
      <c r="E668" s="76"/>
    </row>
    <row r="669" spans="1:5" x14ac:dyDescent="0.2">
      <c r="A669" s="80">
        <v>12.99</v>
      </c>
      <c r="B669" s="69">
        <v>667</v>
      </c>
      <c r="E669" s="76"/>
    </row>
    <row r="670" spans="1:5" x14ac:dyDescent="0.2">
      <c r="A670" s="80">
        <v>13.01</v>
      </c>
      <c r="B670" s="69">
        <v>668</v>
      </c>
      <c r="E670" s="76"/>
    </row>
    <row r="671" spans="1:5" x14ac:dyDescent="0.2">
      <c r="A671" s="80">
        <v>13.03</v>
      </c>
      <c r="B671" s="69">
        <v>669</v>
      </c>
      <c r="E671" s="76"/>
    </row>
    <row r="672" spans="1:5" x14ac:dyDescent="0.2">
      <c r="A672" s="80">
        <v>13.04</v>
      </c>
      <c r="B672" s="69">
        <v>670</v>
      </c>
      <c r="E672" s="76"/>
    </row>
    <row r="673" spans="1:5" x14ac:dyDescent="0.2">
      <c r="A673" s="80">
        <v>13.06</v>
      </c>
      <c r="B673" s="69">
        <v>671</v>
      </c>
      <c r="E673" s="76"/>
    </row>
    <row r="674" spans="1:5" x14ac:dyDescent="0.2">
      <c r="A674" s="80">
        <v>13.07</v>
      </c>
      <c r="B674" s="69">
        <v>672</v>
      </c>
      <c r="E674" s="76"/>
    </row>
    <row r="675" spans="1:5" x14ac:dyDescent="0.2">
      <c r="A675" s="80">
        <v>13.09</v>
      </c>
      <c r="B675" s="69">
        <v>673</v>
      </c>
      <c r="E675" s="76"/>
    </row>
    <row r="676" spans="1:5" x14ac:dyDescent="0.2">
      <c r="A676" s="80">
        <v>13.11</v>
      </c>
      <c r="B676" s="69">
        <v>674</v>
      </c>
      <c r="E676" s="76"/>
    </row>
    <row r="677" spans="1:5" x14ac:dyDescent="0.2">
      <c r="A677" s="80">
        <v>13.12</v>
      </c>
      <c r="B677" s="69">
        <v>675</v>
      </c>
      <c r="E677" s="76"/>
    </row>
    <row r="678" spans="1:5" x14ac:dyDescent="0.2">
      <c r="A678" s="80">
        <v>13.14</v>
      </c>
      <c r="B678" s="69">
        <v>676</v>
      </c>
      <c r="E678" s="76"/>
    </row>
    <row r="679" spans="1:5" x14ac:dyDescent="0.2">
      <c r="A679" s="80">
        <v>13.16</v>
      </c>
      <c r="B679" s="69">
        <v>677</v>
      </c>
      <c r="E679" s="76"/>
    </row>
    <row r="680" spans="1:5" x14ac:dyDescent="0.2">
      <c r="A680" s="80">
        <v>13.17</v>
      </c>
      <c r="B680" s="69">
        <v>678</v>
      </c>
      <c r="E680" s="76"/>
    </row>
    <row r="681" spans="1:5" x14ac:dyDescent="0.2">
      <c r="A681" s="80">
        <v>13.19</v>
      </c>
      <c r="B681" s="69">
        <v>679</v>
      </c>
      <c r="E681" s="76"/>
    </row>
    <row r="682" spans="1:5" x14ac:dyDescent="0.2">
      <c r="A682" s="80">
        <v>13.21</v>
      </c>
      <c r="B682" s="69">
        <v>680</v>
      </c>
      <c r="E682" s="76"/>
    </row>
    <row r="683" spans="1:5" x14ac:dyDescent="0.2">
      <c r="A683" s="80">
        <v>13.22</v>
      </c>
      <c r="B683" s="69">
        <v>681</v>
      </c>
      <c r="E683" s="76"/>
    </row>
    <row r="684" spans="1:5" x14ac:dyDescent="0.2">
      <c r="A684" s="80">
        <v>13.24</v>
      </c>
      <c r="B684" s="69">
        <v>682</v>
      </c>
      <c r="E684" s="76"/>
    </row>
    <row r="685" spans="1:5" x14ac:dyDescent="0.2">
      <c r="A685" s="80">
        <v>13.26</v>
      </c>
      <c r="B685" s="69">
        <v>683</v>
      </c>
      <c r="E685" s="76"/>
    </row>
    <row r="686" spans="1:5" x14ac:dyDescent="0.2">
      <c r="A686" s="80">
        <v>13.27</v>
      </c>
      <c r="B686" s="69">
        <v>684</v>
      </c>
      <c r="E686" s="76"/>
    </row>
    <row r="687" spans="1:5" x14ac:dyDescent="0.2">
      <c r="A687" s="80">
        <v>13.29</v>
      </c>
      <c r="B687" s="69">
        <v>685</v>
      </c>
      <c r="E687" s="76"/>
    </row>
    <row r="688" spans="1:5" x14ac:dyDescent="0.2">
      <c r="A688" s="79">
        <v>13.3</v>
      </c>
      <c r="B688" s="69">
        <v>686</v>
      </c>
      <c r="E688" s="76"/>
    </row>
    <row r="689" spans="1:5" x14ac:dyDescent="0.2">
      <c r="A689" s="80">
        <v>13.32</v>
      </c>
      <c r="B689" s="69">
        <v>687</v>
      </c>
      <c r="E689" s="76"/>
    </row>
    <row r="690" spans="1:5" x14ac:dyDescent="0.2">
      <c r="A690" s="80">
        <v>13.34</v>
      </c>
      <c r="B690" s="69">
        <v>688</v>
      </c>
      <c r="E690" s="76"/>
    </row>
    <row r="691" spans="1:5" x14ac:dyDescent="0.2">
      <c r="A691" s="80">
        <v>13.35</v>
      </c>
      <c r="B691" s="69">
        <v>689</v>
      </c>
      <c r="E691" s="76"/>
    </row>
    <row r="692" spans="1:5" x14ac:dyDescent="0.2">
      <c r="A692" s="80">
        <v>13.37</v>
      </c>
      <c r="B692" s="69">
        <v>690</v>
      </c>
      <c r="E692" s="76"/>
    </row>
    <row r="693" spans="1:5" x14ac:dyDescent="0.2">
      <c r="A693" s="80">
        <v>13.39</v>
      </c>
      <c r="B693" s="69">
        <v>691</v>
      </c>
      <c r="E693" s="76"/>
    </row>
    <row r="694" spans="1:5" x14ac:dyDescent="0.2">
      <c r="A694" s="79">
        <v>13.4</v>
      </c>
      <c r="B694" s="69">
        <v>692</v>
      </c>
      <c r="E694" s="76"/>
    </row>
    <row r="695" spans="1:5" x14ac:dyDescent="0.2">
      <c r="A695" s="80">
        <v>13.42</v>
      </c>
      <c r="B695" s="69">
        <v>693</v>
      </c>
      <c r="E695" s="76"/>
    </row>
    <row r="696" spans="1:5" x14ac:dyDescent="0.2">
      <c r="A696" s="80">
        <v>13.44</v>
      </c>
      <c r="B696" s="69">
        <v>694</v>
      </c>
      <c r="E696" s="76"/>
    </row>
    <row r="697" spans="1:5" x14ac:dyDescent="0.2">
      <c r="A697" s="80">
        <v>13.45</v>
      </c>
      <c r="B697" s="69">
        <v>695</v>
      </c>
      <c r="E697" s="76"/>
    </row>
    <row r="698" spans="1:5" x14ac:dyDescent="0.2">
      <c r="A698" s="80">
        <v>13.47</v>
      </c>
      <c r="B698" s="69">
        <v>696</v>
      </c>
      <c r="E698" s="76"/>
    </row>
    <row r="699" spans="1:5" x14ac:dyDescent="0.2">
      <c r="A699" s="80">
        <v>13.48</v>
      </c>
      <c r="B699" s="69">
        <v>697</v>
      </c>
      <c r="E699" s="76"/>
    </row>
    <row r="700" spans="1:5" x14ac:dyDescent="0.2">
      <c r="A700" s="79">
        <v>13.5</v>
      </c>
      <c r="B700" s="69">
        <v>698</v>
      </c>
      <c r="E700" s="76"/>
    </row>
    <row r="701" spans="1:5" x14ac:dyDescent="0.2">
      <c r="A701" s="80">
        <v>13.52</v>
      </c>
      <c r="B701" s="69">
        <v>699</v>
      </c>
      <c r="E701" s="76"/>
    </row>
    <row r="702" spans="1:5" x14ac:dyDescent="0.2">
      <c r="A702" s="80">
        <v>13.53</v>
      </c>
      <c r="B702" s="69">
        <v>700</v>
      </c>
      <c r="E702" s="76"/>
    </row>
    <row r="703" spans="1:5" x14ac:dyDescent="0.2">
      <c r="A703" s="80">
        <v>13.55</v>
      </c>
      <c r="B703" s="69">
        <v>701</v>
      </c>
      <c r="E703" s="76"/>
    </row>
    <row r="704" spans="1:5" x14ac:dyDescent="0.2">
      <c r="A704" s="80">
        <v>13.57</v>
      </c>
      <c r="B704" s="69">
        <v>702</v>
      </c>
      <c r="E704" s="76"/>
    </row>
    <row r="705" spans="1:5" x14ac:dyDescent="0.2">
      <c r="A705" s="80">
        <v>13.58</v>
      </c>
      <c r="B705" s="69">
        <v>703</v>
      </c>
      <c r="E705" s="76"/>
    </row>
    <row r="706" spans="1:5" x14ac:dyDescent="0.2">
      <c r="A706" s="79">
        <v>13.6</v>
      </c>
      <c r="B706" s="69">
        <v>704</v>
      </c>
      <c r="E706" s="76"/>
    </row>
    <row r="707" spans="1:5" x14ac:dyDescent="0.2">
      <c r="A707" s="80">
        <v>13.62</v>
      </c>
      <c r="B707" s="69">
        <v>705</v>
      </c>
      <c r="E707" s="76"/>
    </row>
    <row r="708" spans="1:5" x14ac:dyDescent="0.2">
      <c r="A708" s="80">
        <v>13.63</v>
      </c>
      <c r="B708" s="69">
        <v>706</v>
      </c>
      <c r="E708" s="76"/>
    </row>
    <row r="709" spans="1:5" x14ac:dyDescent="0.2">
      <c r="A709" s="80">
        <v>13.65</v>
      </c>
      <c r="B709" s="69">
        <v>707</v>
      </c>
      <c r="E709" s="76"/>
    </row>
    <row r="710" spans="1:5" x14ac:dyDescent="0.2">
      <c r="A710" s="82">
        <v>13.66</v>
      </c>
      <c r="B710" s="68">
        <v>708</v>
      </c>
      <c r="E710" s="76"/>
    </row>
    <row r="711" spans="1:5" x14ac:dyDescent="0.2">
      <c r="A711" s="61">
        <v>13.68</v>
      </c>
      <c r="B711" s="70">
        <v>709</v>
      </c>
      <c r="E711" s="76"/>
    </row>
    <row r="712" spans="1:5" x14ac:dyDescent="0.2">
      <c r="A712" s="79">
        <v>13.7</v>
      </c>
      <c r="B712" s="69">
        <v>710</v>
      </c>
      <c r="E712" s="76"/>
    </row>
    <row r="713" spans="1:5" x14ac:dyDescent="0.2">
      <c r="A713" s="80">
        <v>13.71</v>
      </c>
      <c r="B713" s="69">
        <v>711</v>
      </c>
      <c r="E713" s="76"/>
    </row>
    <row r="714" spans="1:5" x14ac:dyDescent="0.2">
      <c r="A714" s="80">
        <v>13.73</v>
      </c>
      <c r="B714" s="69">
        <v>712</v>
      </c>
      <c r="E714" s="76"/>
    </row>
    <row r="715" spans="1:5" x14ac:dyDescent="0.2">
      <c r="A715" s="80">
        <v>13.75</v>
      </c>
      <c r="B715" s="69">
        <v>713</v>
      </c>
      <c r="E715" s="76"/>
    </row>
    <row r="716" spans="1:5" x14ac:dyDescent="0.2">
      <c r="A716" s="80">
        <v>13.76</v>
      </c>
      <c r="B716" s="69">
        <v>714</v>
      </c>
      <c r="E716" s="76"/>
    </row>
    <row r="717" spans="1:5" x14ac:dyDescent="0.2">
      <c r="A717" s="80">
        <v>13.78</v>
      </c>
      <c r="B717" s="69">
        <v>715</v>
      </c>
      <c r="E717" s="76"/>
    </row>
    <row r="718" spans="1:5" x14ac:dyDescent="0.2">
      <c r="A718" s="79">
        <v>13.8</v>
      </c>
      <c r="B718" s="69">
        <v>716</v>
      </c>
      <c r="E718" s="76"/>
    </row>
    <row r="719" spans="1:5" x14ac:dyDescent="0.2">
      <c r="A719" s="80">
        <v>13.81</v>
      </c>
      <c r="B719" s="69">
        <v>717</v>
      </c>
      <c r="E719" s="76"/>
    </row>
    <row r="720" spans="1:5" x14ac:dyDescent="0.2">
      <c r="A720" s="80">
        <v>13.83</v>
      </c>
      <c r="B720" s="69">
        <v>718</v>
      </c>
      <c r="E720" s="76"/>
    </row>
    <row r="721" spans="1:5" x14ac:dyDescent="0.2">
      <c r="A721" s="80">
        <v>13.84</v>
      </c>
      <c r="B721" s="69">
        <v>719</v>
      </c>
      <c r="E721" s="76"/>
    </row>
    <row r="722" spans="1:5" x14ac:dyDescent="0.2">
      <c r="A722" s="80">
        <v>13.86</v>
      </c>
      <c r="B722" s="69">
        <v>720</v>
      </c>
      <c r="E722" s="76"/>
    </row>
    <row r="723" spans="1:5" x14ac:dyDescent="0.2">
      <c r="A723" s="80">
        <v>13.88</v>
      </c>
      <c r="B723" s="69">
        <v>721</v>
      </c>
      <c r="E723" s="76"/>
    </row>
    <row r="724" spans="1:5" x14ac:dyDescent="0.2">
      <c r="A724" s="80">
        <v>13.89</v>
      </c>
      <c r="B724" s="69">
        <v>722</v>
      </c>
      <c r="E724" s="76"/>
    </row>
    <row r="725" spans="1:5" x14ac:dyDescent="0.2">
      <c r="A725" s="80">
        <v>13.91</v>
      </c>
      <c r="B725" s="69">
        <v>723</v>
      </c>
      <c r="E725" s="76"/>
    </row>
    <row r="726" spans="1:5" x14ac:dyDescent="0.2">
      <c r="A726" s="80">
        <v>13.93</v>
      </c>
      <c r="B726" s="69">
        <v>724</v>
      </c>
      <c r="E726" s="76"/>
    </row>
    <row r="727" spans="1:5" x14ac:dyDescent="0.2">
      <c r="A727" s="80">
        <v>13.94</v>
      </c>
      <c r="B727" s="69">
        <v>725</v>
      </c>
      <c r="E727" s="76"/>
    </row>
    <row r="728" spans="1:5" x14ac:dyDescent="0.2">
      <c r="A728" s="80">
        <v>13.96</v>
      </c>
      <c r="B728" s="69">
        <v>726</v>
      </c>
      <c r="E728" s="76"/>
    </row>
    <row r="729" spans="1:5" x14ac:dyDescent="0.2">
      <c r="A729" s="80">
        <v>13.97</v>
      </c>
      <c r="B729" s="69">
        <v>727</v>
      </c>
      <c r="E729" s="76"/>
    </row>
    <row r="730" spans="1:5" x14ac:dyDescent="0.2">
      <c r="A730" s="80">
        <v>13.99</v>
      </c>
      <c r="B730" s="69">
        <v>728</v>
      </c>
      <c r="E730" s="76"/>
    </row>
    <row r="731" spans="1:5" x14ac:dyDescent="0.2">
      <c r="A731" s="80">
        <v>14.01</v>
      </c>
      <c r="B731" s="69">
        <v>729</v>
      </c>
      <c r="E731" s="76"/>
    </row>
    <row r="732" spans="1:5" x14ac:dyDescent="0.2">
      <c r="A732" s="80">
        <v>14.02</v>
      </c>
      <c r="B732" s="69">
        <v>730</v>
      </c>
      <c r="E732" s="76"/>
    </row>
    <row r="733" spans="1:5" x14ac:dyDescent="0.2">
      <c r="A733" s="80">
        <v>14.04</v>
      </c>
      <c r="B733" s="69">
        <v>731</v>
      </c>
      <c r="E733" s="76"/>
    </row>
    <row r="734" spans="1:5" x14ac:dyDescent="0.2">
      <c r="A734" s="80">
        <v>14.06</v>
      </c>
      <c r="B734" s="69">
        <v>732</v>
      </c>
      <c r="E734" s="76"/>
    </row>
    <row r="735" spans="1:5" x14ac:dyDescent="0.2">
      <c r="A735" s="80">
        <v>14.07</v>
      </c>
      <c r="B735" s="69">
        <v>733</v>
      </c>
      <c r="E735" s="76"/>
    </row>
    <row r="736" spans="1:5" x14ac:dyDescent="0.2">
      <c r="A736" s="80">
        <v>14.09</v>
      </c>
      <c r="B736" s="69">
        <v>734</v>
      </c>
      <c r="E736" s="76"/>
    </row>
    <row r="737" spans="1:5" x14ac:dyDescent="0.2">
      <c r="A737" s="80">
        <v>14.11</v>
      </c>
      <c r="B737" s="69">
        <v>735</v>
      </c>
      <c r="E737" s="76"/>
    </row>
    <row r="738" spans="1:5" x14ac:dyDescent="0.2">
      <c r="A738" s="80">
        <v>14.12</v>
      </c>
      <c r="B738" s="69">
        <v>736</v>
      </c>
      <c r="E738" s="76"/>
    </row>
    <row r="739" spans="1:5" x14ac:dyDescent="0.2">
      <c r="A739" s="80">
        <v>14.14</v>
      </c>
      <c r="B739" s="69">
        <v>737</v>
      </c>
      <c r="E739" s="76"/>
    </row>
    <row r="740" spans="1:5" x14ac:dyDescent="0.2">
      <c r="A740" s="80">
        <v>14.15</v>
      </c>
      <c r="B740" s="69">
        <v>738</v>
      </c>
      <c r="E740" s="76"/>
    </row>
    <row r="741" spans="1:5" x14ac:dyDescent="0.2">
      <c r="A741" s="80">
        <v>14.17</v>
      </c>
      <c r="B741" s="69">
        <v>739</v>
      </c>
      <c r="E741" s="76"/>
    </row>
    <row r="742" spans="1:5" x14ac:dyDescent="0.2">
      <c r="A742" s="80">
        <v>14.19</v>
      </c>
      <c r="B742" s="69">
        <v>740</v>
      </c>
      <c r="E742" s="76"/>
    </row>
    <row r="743" spans="1:5" x14ac:dyDescent="0.2">
      <c r="A743" s="79">
        <v>14.2</v>
      </c>
      <c r="B743" s="69">
        <v>741</v>
      </c>
      <c r="E743" s="76"/>
    </row>
    <row r="744" spans="1:5" x14ac:dyDescent="0.2">
      <c r="A744" s="80">
        <v>14.22</v>
      </c>
      <c r="B744" s="69">
        <v>742</v>
      </c>
      <c r="E744" s="76"/>
    </row>
    <row r="745" spans="1:5" x14ac:dyDescent="0.2">
      <c r="A745" s="80">
        <v>14.24</v>
      </c>
      <c r="B745" s="69">
        <v>743</v>
      </c>
      <c r="E745" s="76"/>
    </row>
    <row r="746" spans="1:5" x14ac:dyDescent="0.2">
      <c r="A746" s="80">
        <v>14.25</v>
      </c>
      <c r="B746" s="69">
        <v>744</v>
      </c>
      <c r="E746" s="76"/>
    </row>
    <row r="747" spans="1:5" x14ac:dyDescent="0.2">
      <c r="A747" s="80">
        <v>14.27</v>
      </c>
      <c r="B747" s="69">
        <v>745</v>
      </c>
      <c r="E747" s="76"/>
    </row>
    <row r="748" spans="1:5" x14ac:dyDescent="0.2">
      <c r="A748" s="80">
        <v>14.29</v>
      </c>
      <c r="B748" s="69">
        <v>746</v>
      </c>
      <c r="E748" s="76"/>
    </row>
    <row r="749" spans="1:5" x14ac:dyDescent="0.2">
      <c r="A749" s="79">
        <v>14.3</v>
      </c>
      <c r="B749" s="69">
        <v>747</v>
      </c>
      <c r="E749" s="76"/>
    </row>
    <row r="750" spans="1:5" x14ac:dyDescent="0.2">
      <c r="A750" s="80">
        <v>14.32</v>
      </c>
      <c r="B750" s="69">
        <v>748</v>
      </c>
      <c r="E750" s="76"/>
    </row>
    <row r="751" spans="1:5" x14ac:dyDescent="0.2">
      <c r="A751" s="80">
        <v>14.33</v>
      </c>
      <c r="B751" s="69">
        <v>749</v>
      </c>
      <c r="E751" s="76"/>
    </row>
    <row r="752" spans="1:5" x14ac:dyDescent="0.2">
      <c r="A752" s="80">
        <v>14.35</v>
      </c>
      <c r="B752" s="69">
        <v>750</v>
      </c>
      <c r="E752" s="76"/>
    </row>
    <row r="753" spans="1:5" x14ac:dyDescent="0.2">
      <c r="A753" s="80">
        <v>14.37</v>
      </c>
      <c r="B753" s="69">
        <v>751</v>
      </c>
      <c r="E753" s="76"/>
    </row>
    <row r="754" spans="1:5" x14ac:dyDescent="0.2">
      <c r="A754" s="80">
        <v>14.38</v>
      </c>
      <c r="B754" s="69">
        <v>752</v>
      </c>
      <c r="E754" s="76"/>
    </row>
    <row r="755" spans="1:5" x14ac:dyDescent="0.2">
      <c r="A755" s="79">
        <v>14.4</v>
      </c>
      <c r="B755" s="69">
        <v>753</v>
      </c>
      <c r="E755" s="76"/>
    </row>
    <row r="756" spans="1:5" x14ac:dyDescent="0.2">
      <c r="A756" s="80">
        <v>14.42</v>
      </c>
      <c r="B756" s="69">
        <v>754</v>
      </c>
      <c r="E756" s="76"/>
    </row>
    <row r="757" spans="1:5" x14ac:dyDescent="0.2">
      <c r="A757" s="80">
        <v>14.43</v>
      </c>
      <c r="B757" s="69">
        <v>755</v>
      </c>
      <c r="E757" s="76"/>
    </row>
    <row r="758" spans="1:5" x14ac:dyDescent="0.2">
      <c r="A758" s="80">
        <v>14.45</v>
      </c>
      <c r="B758" s="69">
        <v>756</v>
      </c>
      <c r="E758" s="76"/>
    </row>
    <row r="759" spans="1:5" x14ac:dyDescent="0.2">
      <c r="A759" s="80">
        <v>14.46</v>
      </c>
      <c r="B759" s="69">
        <v>757</v>
      </c>
      <c r="E759" s="76"/>
    </row>
    <row r="760" spans="1:5" x14ac:dyDescent="0.2">
      <c r="A760" s="80">
        <v>14.48</v>
      </c>
      <c r="B760" s="69">
        <v>758</v>
      </c>
      <c r="E760" s="76"/>
    </row>
    <row r="761" spans="1:5" x14ac:dyDescent="0.2">
      <c r="A761" s="79">
        <v>14.5</v>
      </c>
      <c r="B761" s="69">
        <v>759</v>
      </c>
      <c r="E761" s="76"/>
    </row>
    <row r="762" spans="1:5" x14ac:dyDescent="0.2">
      <c r="A762" s="80">
        <v>14.51</v>
      </c>
      <c r="B762" s="69">
        <v>760</v>
      </c>
      <c r="E762" s="76"/>
    </row>
    <row r="763" spans="1:5" x14ac:dyDescent="0.2">
      <c r="A763" s="80">
        <v>14.53</v>
      </c>
      <c r="B763" s="69">
        <v>761</v>
      </c>
      <c r="E763" s="76"/>
    </row>
    <row r="764" spans="1:5" x14ac:dyDescent="0.2">
      <c r="A764" s="80">
        <v>14.55</v>
      </c>
      <c r="B764" s="69">
        <v>762</v>
      </c>
      <c r="E764" s="76"/>
    </row>
    <row r="765" spans="1:5" x14ac:dyDescent="0.2">
      <c r="A765" s="80">
        <v>14.56</v>
      </c>
      <c r="B765" s="69">
        <v>763</v>
      </c>
      <c r="E765" s="76"/>
    </row>
    <row r="766" spans="1:5" x14ac:dyDescent="0.2">
      <c r="A766" s="80">
        <v>14.58</v>
      </c>
      <c r="B766" s="69">
        <v>764</v>
      </c>
      <c r="E766" s="76"/>
    </row>
    <row r="767" spans="1:5" x14ac:dyDescent="0.2">
      <c r="A767" s="80">
        <v>14.59</v>
      </c>
      <c r="B767" s="69">
        <v>765</v>
      </c>
      <c r="E767" s="76"/>
    </row>
    <row r="768" spans="1:5" x14ac:dyDescent="0.2">
      <c r="A768" s="61">
        <v>14.61</v>
      </c>
      <c r="B768" s="70">
        <v>766</v>
      </c>
      <c r="E768" s="76"/>
    </row>
    <row r="769" spans="1:5" x14ac:dyDescent="0.2">
      <c r="A769" s="80">
        <v>14.63</v>
      </c>
      <c r="B769" s="69">
        <v>767</v>
      </c>
      <c r="E769" s="76"/>
    </row>
    <row r="770" spans="1:5" x14ac:dyDescent="0.2">
      <c r="A770" s="80">
        <v>14.64</v>
      </c>
      <c r="B770" s="69">
        <v>768</v>
      </c>
      <c r="E770" s="76"/>
    </row>
    <row r="771" spans="1:5" x14ac:dyDescent="0.2">
      <c r="A771" s="80">
        <v>14.66</v>
      </c>
      <c r="B771" s="69">
        <v>769</v>
      </c>
      <c r="E771" s="76"/>
    </row>
    <row r="772" spans="1:5" x14ac:dyDescent="0.2">
      <c r="A772" s="80">
        <v>14.68</v>
      </c>
      <c r="B772" s="69">
        <v>770</v>
      </c>
      <c r="E772" s="76"/>
    </row>
    <row r="773" spans="1:5" x14ac:dyDescent="0.2">
      <c r="A773" s="80">
        <v>14.69</v>
      </c>
      <c r="B773" s="69">
        <v>771</v>
      </c>
      <c r="E773" s="76"/>
    </row>
    <row r="774" spans="1:5" x14ac:dyDescent="0.2">
      <c r="A774" s="80">
        <v>14.71</v>
      </c>
      <c r="B774" s="69">
        <v>772</v>
      </c>
      <c r="E774" s="76"/>
    </row>
    <row r="775" spans="1:5" x14ac:dyDescent="0.2">
      <c r="A775" s="80">
        <v>14.73</v>
      </c>
      <c r="B775" s="69">
        <v>773</v>
      </c>
      <c r="E775" s="76"/>
    </row>
    <row r="776" spans="1:5" x14ac:dyDescent="0.2">
      <c r="A776" s="80">
        <v>14.74</v>
      </c>
      <c r="B776" s="69">
        <v>774</v>
      </c>
      <c r="E776" s="76"/>
    </row>
    <row r="777" spans="1:5" x14ac:dyDescent="0.2">
      <c r="A777" s="80">
        <v>14.76</v>
      </c>
      <c r="B777" s="69">
        <v>775</v>
      </c>
      <c r="E777" s="76"/>
    </row>
    <row r="778" spans="1:5" x14ac:dyDescent="0.2">
      <c r="A778" s="80">
        <v>14.77</v>
      </c>
      <c r="B778" s="69">
        <v>776</v>
      </c>
      <c r="E778" s="76"/>
    </row>
    <row r="779" spans="1:5" x14ac:dyDescent="0.2">
      <c r="A779" s="80">
        <v>14.79</v>
      </c>
      <c r="B779" s="69">
        <v>777</v>
      </c>
      <c r="E779" s="76"/>
    </row>
    <row r="780" spans="1:5" x14ac:dyDescent="0.2">
      <c r="A780" s="80">
        <v>14.81</v>
      </c>
      <c r="B780" s="69">
        <v>778</v>
      </c>
      <c r="E780" s="76"/>
    </row>
    <row r="781" spans="1:5" x14ac:dyDescent="0.2">
      <c r="A781" s="80">
        <v>14.82</v>
      </c>
      <c r="B781" s="69">
        <v>779</v>
      </c>
      <c r="E781" s="76"/>
    </row>
    <row r="782" spans="1:5" x14ac:dyDescent="0.2">
      <c r="A782" s="80">
        <v>14.84</v>
      </c>
      <c r="B782" s="69">
        <v>780</v>
      </c>
      <c r="E782" s="76"/>
    </row>
    <row r="783" spans="1:5" x14ac:dyDescent="0.2">
      <c r="A783" s="80">
        <v>14.86</v>
      </c>
      <c r="B783" s="69">
        <v>781</v>
      </c>
      <c r="E783" s="76"/>
    </row>
    <row r="784" spans="1:5" x14ac:dyDescent="0.2">
      <c r="A784" s="80">
        <v>14.87</v>
      </c>
      <c r="B784" s="69">
        <v>782</v>
      </c>
      <c r="E784" s="76"/>
    </row>
    <row r="785" spans="1:5" x14ac:dyDescent="0.2">
      <c r="A785" s="80">
        <v>14.89</v>
      </c>
      <c r="B785" s="69">
        <v>783</v>
      </c>
      <c r="E785" s="76"/>
    </row>
    <row r="786" spans="1:5" x14ac:dyDescent="0.2">
      <c r="A786" s="79">
        <v>14.9</v>
      </c>
      <c r="B786" s="69">
        <v>784</v>
      </c>
      <c r="E786" s="76"/>
    </row>
    <row r="787" spans="1:5" x14ac:dyDescent="0.2">
      <c r="A787" s="80">
        <v>14.92</v>
      </c>
      <c r="B787" s="69">
        <v>785</v>
      </c>
      <c r="E787" s="76"/>
    </row>
    <row r="788" spans="1:5" x14ac:dyDescent="0.2">
      <c r="A788" s="80">
        <v>14.94</v>
      </c>
      <c r="B788" s="69">
        <v>786</v>
      </c>
      <c r="E788" s="76"/>
    </row>
    <row r="789" spans="1:5" x14ac:dyDescent="0.2">
      <c r="A789" s="80">
        <v>14.95</v>
      </c>
      <c r="B789" s="69">
        <v>787</v>
      </c>
      <c r="E789" s="76"/>
    </row>
    <row r="790" spans="1:5" x14ac:dyDescent="0.2">
      <c r="A790" s="80">
        <v>14.97</v>
      </c>
      <c r="B790" s="69">
        <v>788</v>
      </c>
      <c r="E790" s="76"/>
    </row>
    <row r="791" spans="1:5" x14ac:dyDescent="0.2">
      <c r="A791" s="80">
        <v>14.99</v>
      </c>
      <c r="B791" s="69">
        <v>789</v>
      </c>
      <c r="E791" s="76"/>
    </row>
    <row r="792" spans="1:5" x14ac:dyDescent="0.2">
      <c r="A792" s="79">
        <v>15</v>
      </c>
      <c r="B792" s="69">
        <v>790</v>
      </c>
      <c r="E792" s="76"/>
    </row>
    <row r="793" spans="1:5" x14ac:dyDescent="0.2">
      <c r="A793" s="80">
        <v>15.02</v>
      </c>
      <c r="B793" s="69">
        <v>791</v>
      </c>
      <c r="E793" s="76"/>
    </row>
    <row r="794" spans="1:5" x14ac:dyDescent="0.2">
      <c r="A794" s="80">
        <v>15.03</v>
      </c>
      <c r="B794" s="69">
        <v>792</v>
      </c>
      <c r="E794" s="76"/>
    </row>
    <row r="795" spans="1:5" x14ac:dyDescent="0.2">
      <c r="A795" s="80">
        <v>15.05</v>
      </c>
      <c r="B795" s="69">
        <v>793</v>
      </c>
      <c r="E795" s="76"/>
    </row>
    <row r="796" spans="1:5" x14ac:dyDescent="0.2">
      <c r="A796" s="80">
        <v>15.07</v>
      </c>
      <c r="B796" s="69">
        <v>794</v>
      </c>
      <c r="E796" s="76"/>
    </row>
    <row r="797" spans="1:5" x14ac:dyDescent="0.2">
      <c r="A797" s="80">
        <v>15.08</v>
      </c>
      <c r="B797" s="69">
        <v>795</v>
      </c>
      <c r="E797" s="76"/>
    </row>
    <row r="798" spans="1:5" x14ac:dyDescent="0.2">
      <c r="A798" s="79">
        <v>15.1</v>
      </c>
      <c r="B798" s="69">
        <v>796</v>
      </c>
      <c r="E798" s="76"/>
    </row>
    <row r="799" spans="1:5" x14ac:dyDescent="0.2">
      <c r="A799" s="80">
        <v>15.12</v>
      </c>
      <c r="B799" s="69">
        <v>797</v>
      </c>
      <c r="E799" s="76"/>
    </row>
    <row r="800" spans="1:5" x14ac:dyDescent="0.2">
      <c r="A800" s="80">
        <v>15.13</v>
      </c>
      <c r="B800" s="69">
        <v>798</v>
      </c>
      <c r="E800" s="76"/>
    </row>
    <row r="801" spans="1:5" x14ac:dyDescent="0.2">
      <c r="A801" s="80">
        <v>15.15</v>
      </c>
      <c r="B801" s="69">
        <v>799</v>
      </c>
      <c r="E801" s="76"/>
    </row>
    <row r="802" spans="1:5" x14ac:dyDescent="0.2">
      <c r="A802" s="80">
        <v>15.16</v>
      </c>
      <c r="B802" s="69">
        <v>800</v>
      </c>
      <c r="E802" s="76"/>
    </row>
    <row r="803" spans="1:5" x14ac:dyDescent="0.2">
      <c r="A803" s="80">
        <v>15.18</v>
      </c>
      <c r="B803" s="69">
        <v>801</v>
      </c>
      <c r="E803" s="76"/>
    </row>
    <row r="804" spans="1:5" x14ac:dyDescent="0.2">
      <c r="A804" s="79">
        <v>15.2</v>
      </c>
      <c r="B804" s="69">
        <v>802</v>
      </c>
      <c r="E804" s="76"/>
    </row>
    <row r="805" spans="1:5" x14ac:dyDescent="0.2">
      <c r="A805" s="80">
        <v>15.21</v>
      </c>
      <c r="B805" s="69">
        <v>803</v>
      </c>
      <c r="E805" s="76"/>
    </row>
    <row r="806" spans="1:5" x14ac:dyDescent="0.2">
      <c r="A806" s="80">
        <v>15.23</v>
      </c>
      <c r="B806" s="69">
        <v>804</v>
      </c>
      <c r="E806" s="76"/>
    </row>
    <row r="807" spans="1:5" x14ac:dyDescent="0.2">
      <c r="A807" s="80">
        <v>15.25</v>
      </c>
      <c r="B807" s="69">
        <v>805</v>
      </c>
      <c r="E807" s="76"/>
    </row>
    <row r="808" spans="1:5" x14ac:dyDescent="0.2">
      <c r="A808" s="80">
        <v>15.26</v>
      </c>
      <c r="B808" s="69">
        <v>806</v>
      </c>
      <c r="E808" s="76"/>
    </row>
    <row r="809" spans="1:5" x14ac:dyDescent="0.2">
      <c r="A809" s="80">
        <v>15.28</v>
      </c>
      <c r="B809" s="69">
        <v>807</v>
      </c>
      <c r="E809" s="76"/>
    </row>
    <row r="810" spans="1:5" x14ac:dyDescent="0.2">
      <c r="A810" s="80">
        <v>15.29</v>
      </c>
      <c r="B810" s="69">
        <v>808</v>
      </c>
      <c r="E810" s="76"/>
    </row>
    <row r="811" spans="1:5" x14ac:dyDescent="0.2">
      <c r="A811" s="80">
        <v>15.31</v>
      </c>
      <c r="B811" s="69">
        <v>809</v>
      </c>
      <c r="E811" s="76"/>
    </row>
    <row r="812" spans="1:5" x14ac:dyDescent="0.2">
      <c r="A812" s="80">
        <v>15.33</v>
      </c>
      <c r="B812" s="69">
        <v>810</v>
      </c>
      <c r="E812" s="76"/>
    </row>
    <row r="813" spans="1:5" x14ac:dyDescent="0.2">
      <c r="A813" s="80">
        <v>15.34</v>
      </c>
      <c r="B813" s="69">
        <v>811</v>
      </c>
      <c r="E813" s="76"/>
    </row>
    <row r="814" spans="1:5" x14ac:dyDescent="0.2">
      <c r="A814" s="80">
        <v>15.36</v>
      </c>
      <c r="B814" s="69">
        <v>812</v>
      </c>
      <c r="E814" s="76"/>
    </row>
    <row r="815" spans="1:5" x14ac:dyDescent="0.2">
      <c r="A815" s="80">
        <v>15.38</v>
      </c>
      <c r="B815" s="69">
        <v>813</v>
      </c>
      <c r="E815" s="76"/>
    </row>
    <row r="816" spans="1:5" x14ac:dyDescent="0.2">
      <c r="A816" s="80">
        <v>15.39</v>
      </c>
      <c r="B816" s="69">
        <v>814</v>
      </c>
      <c r="E816" s="76"/>
    </row>
    <row r="817" spans="1:5" x14ac:dyDescent="0.2">
      <c r="A817" s="80">
        <v>15.41</v>
      </c>
      <c r="B817" s="69">
        <v>815</v>
      </c>
      <c r="E817" s="76"/>
    </row>
    <row r="818" spans="1:5" x14ac:dyDescent="0.2">
      <c r="A818" s="80">
        <v>15.42</v>
      </c>
      <c r="B818" s="69">
        <v>816</v>
      </c>
      <c r="E818" s="76"/>
    </row>
    <row r="819" spans="1:5" x14ac:dyDescent="0.2">
      <c r="A819" s="80">
        <v>15.44</v>
      </c>
      <c r="B819" s="69">
        <v>817</v>
      </c>
      <c r="E819" s="76"/>
    </row>
    <row r="820" spans="1:5" x14ac:dyDescent="0.2">
      <c r="A820" s="80">
        <v>15.46</v>
      </c>
      <c r="B820" s="69">
        <v>818</v>
      </c>
      <c r="E820" s="76"/>
    </row>
    <row r="821" spans="1:5" x14ac:dyDescent="0.2">
      <c r="A821" s="80">
        <v>15.47</v>
      </c>
      <c r="B821" s="69">
        <v>819</v>
      </c>
      <c r="E821" s="76"/>
    </row>
    <row r="822" spans="1:5" x14ac:dyDescent="0.2">
      <c r="A822" s="80">
        <v>15.49</v>
      </c>
      <c r="B822" s="69">
        <v>820</v>
      </c>
      <c r="E822" s="76"/>
    </row>
    <row r="823" spans="1:5" x14ac:dyDescent="0.2">
      <c r="A823" s="80">
        <v>15.51</v>
      </c>
      <c r="B823" s="69">
        <v>821</v>
      </c>
      <c r="E823" s="76"/>
    </row>
    <row r="824" spans="1:5" x14ac:dyDescent="0.2">
      <c r="A824" s="80">
        <v>15.52</v>
      </c>
      <c r="B824" s="69">
        <v>822</v>
      </c>
      <c r="E824" s="76"/>
    </row>
    <row r="825" spans="1:5" x14ac:dyDescent="0.2">
      <c r="A825" s="61">
        <v>15.54</v>
      </c>
      <c r="B825" s="70">
        <v>823</v>
      </c>
      <c r="E825" s="76"/>
    </row>
    <row r="826" spans="1:5" x14ac:dyDescent="0.2">
      <c r="A826" s="80">
        <v>15.55</v>
      </c>
      <c r="B826" s="69">
        <v>824</v>
      </c>
      <c r="E826" s="76"/>
    </row>
    <row r="827" spans="1:5" x14ac:dyDescent="0.2">
      <c r="A827" s="79" t="s">
        <v>219</v>
      </c>
      <c r="B827" s="69">
        <v>825</v>
      </c>
      <c r="E827" s="76"/>
    </row>
    <row r="828" spans="1:5" x14ac:dyDescent="0.2">
      <c r="A828" s="79" t="s">
        <v>220</v>
      </c>
      <c r="B828" s="69">
        <v>826</v>
      </c>
      <c r="E828" s="76"/>
    </row>
    <row r="829" spans="1:5" x14ac:dyDescent="0.2">
      <c r="A829" s="79">
        <v>15.6</v>
      </c>
      <c r="B829" s="69">
        <v>827</v>
      </c>
      <c r="E829" s="76"/>
    </row>
    <row r="830" spans="1:5" x14ac:dyDescent="0.2">
      <c r="A830" s="80">
        <v>15.62</v>
      </c>
      <c r="B830" s="69">
        <v>828</v>
      </c>
      <c r="E830" s="76"/>
    </row>
    <row r="831" spans="1:5" x14ac:dyDescent="0.2">
      <c r="A831" s="80">
        <v>15.64</v>
      </c>
      <c r="B831" s="69">
        <v>829</v>
      </c>
      <c r="E831" s="76"/>
    </row>
    <row r="832" spans="1:5" x14ac:dyDescent="0.2">
      <c r="A832" s="79" t="s">
        <v>221</v>
      </c>
      <c r="B832" s="69">
        <v>830</v>
      </c>
      <c r="E832" s="76"/>
    </row>
    <row r="833" spans="1:5" x14ac:dyDescent="0.2">
      <c r="A833" s="79" t="s">
        <v>222</v>
      </c>
      <c r="B833" s="69">
        <v>831</v>
      </c>
      <c r="E833" s="76"/>
    </row>
    <row r="834" spans="1:5" x14ac:dyDescent="0.2">
      <c r="A834" s="80">
        <v>15.68</v>
      </c>
      <c r="B834" s="69">
        <v>832</v>
      </c>
      <c r="E834" s="76"/>
    </row>
    <row r="835" spans="1:5" x14ac:dyDescent="0.2">
      <c r="A835" s="79">
        <v>15.7</v>
      </c>
      <c r="B835" s="69">
        <v>833</v>
      </c>
      <c r="E835" s="76"/>
    </row>
    <row r="836" spans="1:5" x14ac:dyDescent="0.2">
      <c r="A836" s="79" t="s">
        <v>223</v>
      </c>
      <c r="B836" s="69">
        <v>834</v>
      </c>
      <c r="E836" s="76"/>
    </row>
    <row r="837" spans="1:5" x14ac:dyDescent="0.2">
      <c r="A837" s="79" t="s">
        <v>224</v>
      </c>
      <c r="B837" s="69">
        <v>835</v>
      </c>
      <c r="E837" s="76"/>
    </row>
    <row r="838" spans="1:5" x14ac:dyDescent="0.2">
      <c r="A838" s="79" t="s">
        <v>225</v>
      </c>
      <c r="B838" s="69">
        <v>836</v>
      </c>
      <c r="E838" s="76"/>
    </row>
    <row r="839" spans="1:5" x14ac:dyDescent="0.2">
      <c r="A839" s="79" t="s">
        <v>226</v>
      </c>
      <c r="B839" s="69">
        <v>837</v>
      </c>
      <c r="E839" s="76"/>
    </row>
    <row r="840" spans="1:5" x14ac:dyDescent="0.2">
      <c r="A840" s="79" t="s">
        <v>227</v>
      </c>
      <c r="B840" s="69">
        <v>838</v>
      </c>
      <c r="E840" s="76"/>
    </row>
    <row r="841" spans="1:5" x14ac:dyDescent="0.2">
      <c r="A841" s="79">
        <v>15.8</v>
      </c>
      <c r="B841" s="69">
        <v>839</v>
      </c>
      <c r="E841" s="76"/>
    </row>
    <row r="842" spans="1:5" x14ac:dyDescent="0.2">
      <c r="A842" s="79" t="s">
        <v>228</v>
      </c>
      <c r="B842" s="69">
        <v>840</v>
      </c>
      <c r="E842" s="76"/>
    </row>
    <row r="843" spans="1:5" x14ac:dyDescent="0.2">
      <c r="A843" s="79" t="s">
        <v>229</v>
      </c>
      <c r="B843" s="69">
        <v>841</v>
      </c>
      <c r="E843" s="76"/>
    </row>
    <row r="844" spans="1:5" x14ac:dyDescent="0.2">
      <c r="A844" s="79" t="s">
        <v>230</v>
      </c>
      <c r="B844" s="69">
        <v>842</v>
      </c>
      <c r="E844" s="76"/>
    </row>
    <row r="845" spans="1:5" x14ac:dyDescent="0.2">
      <c r="A845" s="79" t="s">
        <v>231</v>
      </c>
      <c r="B845" s="69">
        <v>843</v>
      </c>
      <c r="E845" s="76"/>
    </row>
    <row r="846" spans="1:5" x14ac:dyDescent="0.2">
      <c r="A846" s="80">
        <v>15.88</v>
      </c>
      <c r="B846" s="69">
        <v>844</v>
      </c>
      <c r="E846" s="76"/>
    </row>
    <row r="847" spans="1:5" x14ac:dyDescent="0.2">
      <c r="A847" s="79">
        <v>15.9</v>
      </c>
      <c r="B847" s="69">
        <v>845</v>
      </c>
      <c r="E847" s="76"/>
    </row>
    <row r="848" spans="1:5" x14ac:dyDescent="0.2">
      <c r="A848" s="80">
        <v>15.91</v>
      </c>
      <c r="B848" s="69">
        <v>846</v>
      </c>
      <c r="E848" s="76"/>
    </row>
    <row r="849" spans="1:5" x14ac:dyDescent="0.2">
      <c r="A849" s="80">
        <v>15.93</v>
      </c>
      <c r="B849" s="69">
        <v>847</v>
      </c>
      <c r="E849" s="76"/>
    </row>
    <row r="850" spans="1:5" x14ac:dyDescent="0.2">
      <c r="A850" s="80">
        <v>15.94</v>
      </c>
      <c r="B850" s="69">
        <v>848</v>
      </c>
      <c r="E850" s="76"/>
    </row>
    <row r="851" spans="1:5" x14ac:dyDescent="0.2">
      <c r="A851" s="80">
        <v>15.96</v>
      </c>
      <c r="B851" s="69">
        <v>849</v>
      </c>
      <c r="E851" s="76"/>
    </row>
    <row r="852" spans="1:5" x14ac:dyDescent="0.2">
      <c r="A852" s="79" t="s">
        <v>232</v>
      </c>
      <c r="B852" s="69">
        <v>850</v>
      </c>
      <c r="E852" s="76"/>
    </row>
    <row r="853" spans="1:5" x14ac:dyDescent="0.2">
      <c r="A853" s="79" t="s">
        <v>233</v>
      </c>
      <c r="B853" s="69">
        <v>851</v>
      </c>
      <c r="E853" s="76"/>
    </row>
    <row r="854" spans="1:5" x14ac:dyDescent="0.2">
      <c r="A854" s="79" t="s">
        <v>234</v>
      </c>
      <c r="B854" s="69">
        <v>852</v>
      </c>
      <c r="E854" s="76"/>
    </row>
    <row r="855" spans="1:5" x14ac:dyDescent="0.2">
      <c r="A855" s="80">
        <v>16.03</v>
      </c>
      <c r="B855" s="69">
        <v>853</v>
      </c>
      <c r="E855" s="76"/>
    </row>
    <row r="856" spans="1:5" x14ac:dyDescent="0.2">
      <c r="A856" s="80">
        <v>16.04</v>
      </c>
      <c r="B856" s="69">
        <v>854</v>
      </c>
      <c r="E856" s="76"/>
    </row>
    <row r="857" spans="1:5" x14ac:dyDescent="0.2">
      <c r="A857" s="80">
        <v>16.059999999999999</v>
      </c>
      <c r="B857" s="69">
        <v>855</v>
      </c>
      <c r="E857" s="76"/>
    </row>
    <row r="858" spans="1:5" x14ac:dyDescent="0.2">
      <c r="A858" s="80">
        <v>16.07</v>
      </c>
      <c r="B858" s="69">
        <v>856</v>
      </c>
      <c r="E858" s="76"/>
    </row>
    <row r="859" spans="1:5" x14ac:dyDescent="0.2">
      <c r="A859" s="79" t="s">
        <v>235</v>
      </c>
      <c r="B859" s="69">
        <v>857</v>
      </c>
      <c r="E859" s="76"/>
    </row>
    <row r="860" spans="1:5" x14ac:dyDescent="0.2">
      <c r="A860" s="80">
        <v>16.11</v>
      </c>
      <c r="B860" s="69">
        <v>858</v>
      </c>
      <c r="E860" s="76"/>
    </row>
    <row r="861" spans="1:5" x14ac:dyDescent="0.2">
      <c r="A861" s="80">
        <v>16.12</v>
      </c>
      <c r="B861" s="69">
        <v>859</v>
      </c>
      <c r="E861" s="76"/>
    </row>
    <row r="862" spans="1:5" x14ac:dyDescent="0.2">
      <c r="A862" s="79" t="s">
        <v>236</v>
      </c>
      <c r="B862" s="69">
        <v>860</v>
      </c>
      <c r="E862" s="76"/>
    </row>
    <row r="863" spans="1:5" x14ac:dyDescent="0.2">
      <c r="A863" s="79" t="s">
        <v>237</v>
      </c>
      <c r="B863" s="69">
        <v>861</v>
      </c>
      <c r="E863" s="76"/>
    </row>
    <row r="864" spans="1:5" x14ac:dyDescent="0.2">
      <c r="A864" s="80">
        <v>16.170000000000002</v>
      </c>
      <c r="B864" s="69">
        <v>862</v>
      </c>
      <c r="E864" s="76"/>
    </row>
    <row r="865" spans="1:5" x14ac:dyDescent="0.2">
      <c r="A865" s="80">
        <v>16.190000000000001</v>
      </c>
      <c r="B865" s="69">
        <v>863</v>
      </c>
      <c r="E865" s="76"/>
    </row>
    <row r="866" spans="1:5" x14ac:dyDescent="0.2">
      <c r="A866" s="79">
        <v>16.2</v>
      </c>
      <c r="B866" s="69">
        <v>864</v>
      </c>
      <c r="E866" s="76"/>
    </row>
    <row r="867" spans="1:5" x14ac:dyDescent="0.2">
      <c r="A867" s="80">
        <v>16.22</v>
      </c>
      <c r="B867" s="69">
        <v>865</v>
      </c>
      <c r="E867" s="76"/>
    </row>
    <row r="868" spans="1:5" x14ac:dyDescent="0.2">
      <c r="A868" s="80">
        <v>16.239999999999998</v>
      </c>
      <c r="B868" s="69">
        <v>866</v>
      </c>
      <c r="E868" s="76"/>
    </row>
    <row r="869" spans="1:5" x14ac:dyDescent="0.2">
      <c r="A869" s="79" t="s">
        <v>238</v>
      </c>
      <c r="B869" s="69">
        <v>867</v>
      </c>
      <c r="E869" s="76"/>
    </row>
    <row r="870" spans="1:5" x14ac:dyDescent="0.2">
      <c r="A870" s="79" t="s">
        <v>239</v>
      </c>
      <c r="B870" s="69">
        <v>868</v>
      </c>
      <c r="E870" s="76"/>
    </row>
    <row r="871" spans="1:5" x14ac:dyDescent="0.2">
      <c r="A871" s="79" t="s">
        <v>240</v>
      </c>
      <c r="B871" s="69">
        <v>869</v>
      </c>
      <c r="E871" s="76"/>
    </row>
    <row r="872" spans="1:5" x14ac:dyDescent="0.2">
      <c r="A872" s="79">
        <v>16.3</v>
      </c>
      <c r="B872" s="69">
        <v>870</v>
      </c>
      <c r="E872" s="76"/>
    </row>
    <row r="873" spans="1:5" x14ac:dyDescent="0.2">
      <c r="A873" s="79" t="s">
        <v>241</v>
      </c>
      <c r="B873" s="69">
        <v>871</v>
      </c>
      <c r="E873" s="76"/>
    </row>
    <row r="874" spans="1:5" x14ac:dyDescent="0.2">
      <c r="A874" s="79" t="s">
        <v>242</v>
      </c>
      <c r="B874" s="69">
        <v>872</v>
      </c>
      <c r="E874" s="76"/>
    </row>
    <row r="875" spans="1:5" x14ac:dyDescent="0.2">
      <c r="A875" s="80">
        <v>16.350000000000001</v>
      </c>
      <c r="B875" s="69">
        <v>873</v>
      </c>
      <c r="E875" s="76"/>
    </row>
    <row r="876" spans="1:5" x14ac:dyDescent="0.2">
      <c r="A876" s="80">
        <v>16.37</v>
      </c>
      <c r="B876" s="69">
        <v>874</v>
      </c>
      <c r="E876" s="76"/>
    </row>
    <row r="877" spans="1:5" x14ac:dyDescent="0.2">
      <c r="A877" s="79" t="s">
        <v>243</v>
      </c>
      <c r="B877" s="69">
        <v>875</v>
      </c>
      <c r="E877" s="76"/>
    </row>
    <row r="878" spans="1:5" x14ac:dyDescent="0.2">
      <c r="A878" s="79">
        <v>16.399999999999999</v>
      </c>
      <c r="B878" s="69">
        <v>876</v>
      </c>
      <c r="E878" s="76"/>
    </row>
    <row r="879" spans="1:5" x14ac:dyDescent="0.2">
      <c r="A879" s="80">
        <v>16.41</v>
      </c>
      <c r="B879" s="69">
        <v>877</v>
      </c>
      <c r="E879" s="76"/>
    </row>
    <row r="880" spans="1:5" x14ac:dyDescent="0.2">
      <c r="A880" s="80">
        <v>16.43</v>
      </c>
      <c r="B880" s="69">
        <v>878</v>
      </c>
      <c r="E880" s="76"/>
    </row>
    <row r="881" spans="1:5" x14ac:dyDescent="0.2">
      <c r="A881" s="80">
        <v>16.45</v>
      </c>
      <c r="B881" s="69">
        <v>879</v>
      </c>
      <c r="E881" s="76"/>
    </row>
    <row r="882" spans="1:5" x14ac:dyDescent="0.2">
      <c r="A882" s="61">
        <v>16.46</v>
      </c>
      <c r="B882" s="70">
        <v>880</v>
      </c>
      <c r="E882" s="76"/>
    </row>
    <row r="883" spans="1:5" x14ac:dyDescent="0.2">
      <c r="A883" s="80">
        <v>16.48</v>
      </c>
      <c r="B883" s="69">
        <v>881</v>
      </c>
      <c r="E883" s="76"/>
    </row>
    <row r="884" spans="1:5" x14ac:dyDescent="0.2">
      <c r="A884" s="80">
        <v>16.489999999999998</v>
      </c>
      <c r="B884" s="69" t="s">
        <v>244</v>
      </c>
      <c r="E884" s="76"/>
    </row>
    <row r="885" spans="1:5" x14ac:dyDescent="0.2">
      <c r="A885" s="80">
        <v>16.510000000000002</v>
      </c>
      <c r="B885" s="69" t="s">
        <v>245</v>
      </c>
      <c r="E885" s="76"/>
    </row>
    <row r="886" spans="1:5" x14ac:dyDescent="0.2">
      <c r="A886" s="80">
        <v>16.53</v>
      </c>
      <c r="B886" s="69" t="s">
        <v>246</v>
      </c>
      <c r="E886" s="76"/>
    </row>
    <row r="887" spans="1:5" x14ac:dyDescent="0.2">
      <c r="A887" s="80">
        <v>16.54</v>
      </c>
      <c r="B887" s="69">
        <v>885</v>
      </c>
      <c r="E887" s="76"/>
    </row>
    <row r="888" spans="1:5" x14ac:dyDescent="0.2">
      <c r="A888" s="80">
        <v>16.559999999999999</v>
      </c>
      <c r="B888" s="69">
        <v>886</v>
      </c>
      <c r="E888" s="76"/>
    </row>
    <row r="889" spans="1:5" x14ac:dyDescent="0.2">
      <c r="A889" s="80">
        <v>16.579999999999998</v>
      </c>
      <c r="B889" s="69" t="s">
        <v>247</v>
      </c>
      <c r="E889" s="76"/>
    </row>
    <row r="890" spans="1:5" x14ac:dyDescent="0.2">
      <c r="A890" s="80">
        <v>16.59</v>
      </c>
      <c r="B890" s="69" t="s">
        <v>248</v>
      </c>
      <c r="E890" s="76"/>
    </row>
    <row r="891" spans="1:5" x14ac:dyDescent="0.2">
      <c r="A891" s="80">
        <v>16.61</v>
      </c>
      <c r="B891" s="69">
        <v>889</v>
      </c>
      <c r="E891" s="76"/>
    </row>
    <row r="892" spans="1:5" x14ac:dyDescent="0.2">
      <c r="A892" s="80">
        <v>16.62</v>
      </c>
      <c r="B892" s="69">
        <v>890</v>
      </c>
      <c r="E892" s="76"/>
    </row>
    <row r="893" spans="1:5" x14ac:dyDescent="0.2">
      <c r="A893" s="80">
        <v>16.64</v>
      </c>
      <c r="B893" s="69" t="s">
        <v>249</v>
      </c>
      <c r="E893" s="76"/>
    </row>
    <row r="894" spans="1:5" x14ac:dyDescent="0.2">
      <c r="A894" s="80">
        <v>16.66</v>
      </c>
      <c r="B894" s="69" t="s">
        <v>250</v>
      </c>
      <c r="E894" s="76"/>
    </row>
    <row r="895" spans="1:5" x14ac:dyDescent="0.2">
      <c r="A895" s="80">
        <v>16.670000000000002</v>
      </c>
      <c r="B895" s="69" t="s">
        <v>251</v>
      </c>
      <c r="E895" s="76"/>
    </row>
    <row r="896" spans="1:5" x14ac:dyDescent="0.2">
      <c r="A896" s="80">
        <v>16.690000000000001</v>
      </c>
      <c r="B896" s="69" t="s">
        <v>252</v>
      </c>
      <c r="E896" s="76"/>
    </row>
    <row r="897" spans="1:5" x14ac:dyDescent="0.2">
      <c r="A897" s="80">
        <v>16.71</v>
      </c>
      <c r="B897" s="69" t="s">
        <v>253</v>
      </c>
      <c r="E897" s="76"/>
    </row>
    <row r="898" spans="1:5" x14ac:dyDescent="0.2">
      <c r="A898" s="80">
        <v>16.72</v>
      </c>
      <c r="B898" s="69" t="s">
        <v>254</v>
      </c>
      <c r="E898" s="76"/>
    </row>
    <row r="899" spans="1:5" x14ac:dyDescent="0.2">
      <c r="A899" s="80">
        <v>16.739999999999998</v>
      </c>
      <c r="B899" s="69" t="s">
        <v>255</v>
      </c>
      <c r="E899" s="76"/>
    </row>
    <row r="900" spans="1:5" x14ac:dyDescent="0.2">
      <c r="A900" s="80">
        <v>16.75</v>
      </c>
      <c r="B900" s="69" t="s">
        <v>256</v>
      </c>
      <c r="E900" s="76"/>
    </row>
    <row r="901" spans="1:5" x14ac:dyDescent="0.2">
      <c r="A901" s="80">
        <v>16.77</v>
      </c>
      <c r="B901" s="69" t="s">
        <v>257</v>
      </c>
      <c r="E901" s="76"/>
    </row>
    <row r="902" spans="1:5" x14ac:dyDescent="0.2">
      <c r="A902" s="80">
        <v>16.79</v>
      </c>
      <c r="B902" s="69" t="s">
        <v>258</v>
      </c>
      <c r="E902" s="76"/>
    </row>
    <row r="903" spans="1:5" x14ac:dyDescent="0.2">
      <c r="A903" s="79">
        <v>16.8</v>
      </c>
      <c r="B903" s="69">
        <v>901</v>
      </c>
      <c r="E903" s="76"/>
    </row>
    <row r="904" spans="1:5" x14ac:dyDescent="0.2">
      <c r="A904" s="80">
        <v>16.82</v>
      </c>
      <c r="B904" s="69">
        <v>902</v>
      </c>
      <c r="E904" s="76"/>
    </row>
    <row r="905" spans="1:5" x14ac:dyDescent="0.2">
      <c r="A905" s="80">
        <v>16.829999999999998</v>
      </c>
      <c r="B905" s="69">
        <v>903</v>
      </c>
      <c r="E905" s="76"/>
    </row>
    <row r="906" spans="1:5" x14ac:dyDescent="0.2">
      <c r="A906" s="80">
        <v>16.850000000000001</v>
      </c>
      <c r="B906" s="69">
        <v>904</v>
      </c>
      <c r="E906" s="76"/>
    </row>
    <row r="907" spans="1:5" x14ac:dyDescent="0.2">
      <c r="A907" s="80">
        <v>16.87</v>
      </c>
      <c r="B907" s="69">
        <v>905</v>
      </c>
      <c r="E907" s="76"/>
    </row>
    <row r="908" spans="1:5" x14ac:dyDescent="0.2">
      <c r="A908" s="80">
        <v>16.88</v>
      </c>
      <c r="B908" s="69">
        <v>906</v>
      </c>
      <c r="E908" s="76"/>
    </row>
    <row r="909" spans="1:5" x14ac:dyDescent="0.2">
      <c r="A909" s="79">
        <v>16.899999999999999</v>
      </c>
      <c r="B909" s="69" t="s">
        <v>259</v>
      </c>
      <c r="E909" s="76"/>
    </row>
    <row r="910" spans="1:5" x14ac:dyDescent="0.2">
      <c r="A910" s="80">
        <v>16.920000000000002</v>
      </c>
      <c r="B910" s="69" t="s">
        <v>260</v>
      </c>
      <c r="E910" s="76"/>
    </row>
    <row r="911" spans="1:5" x14ac:dyDescent="0.2">
      <c r="A911" s="80">
        <v>16.93</v>
      </c>
      <c r="B911" s="69" t="s">
        <v>261</v>
      </c>
      <c r="E911" s="76"/>
    </row>
    <row r="912" spans="1:5" x14ac:dyDescent="0.2">
      <c r="A912" s="80">
        <v>16.95</v>
      </c>
      <c r="B912" s="69">
        <v>910</v>
      </c>
      <c r="E912" s="76"/>
    </row>
    <row r="913" spans="1:5" x14ac:dyDescent="0.2">
      <c r="A913" s="80">
        <v>16.96</v>
      </c>
      <c r="B913" s="69">
        <v>911</v>
      </c>
      <c r="E913" s="76"/>
    </row>
    <row r="914" spans="1:5" x14ac:dyDescent="0.2">
      <c r="A914" s="80">
        <v>16.98</v>
      </c>
      <c r="B914" s="69">
        <v>912</v>
      </c>
      <c r="E914" s="76"/>
    </row>
    <row r="915" spans="1:5" x14ac:dyDescent="0.2">
      <c r="A915" s="79">
        <v>17</v>
      </c>
      <c r="B915" s="69">
        <v>913</v>
      </c>
      <c r="E915" s="76"/>
    </row>
    <row r="916" spans="1:5" x14ac:dyDescent="0.2">
      <c r="A916" s="80">
        <v>17.010000000000002</v>
      </c>
      <c r="B916" s="69" t="s">
        <v>262</v>
      </c>
      <c r="E916" s="76"/>
    </row>
    <row r="917" spans="1:5" x14ac:dyDescent="0.2">
      <c r="A917" s="80">
        <v>17.03</v>
      </c>
      <c r="B917" s="69">
        <v>915</v>
      </c>
      <c r="E917" s="76"/>
    </row>
    <row r="918" spans="1:5" x14ac:dyDescent="0.2">
      <c r="A918" s="80">
        <v>17.04</v>
      </c>
      <c r="B918" s="69">
        <v>916</v>
      </c>
      <c r="E918" s="76"/>
    </row>
    <row r="919" spans="1:5" x14ac:dyDescent="0.2">
      <c r="A919" s="80">
        <v>17.059999999999999</v>
      </c>
      <c r="B919" s="69" t="s">
        <v>263</v>
      </c>
      <c r="E919" s="76"/>
    </row>
    <row r="920" spans="1:5" x14ac:dyDescent="0.2">
      <c r="A920" s="80">
        <v>17.079999999999998</v>
      </c>
      <c r="B920" s="69" t="s">
        <v>264</v>
      </c>
      <c r="E920" s="76"/>
    </row>
    <row r="921" spans="1:5" x14ac:dyDescent="0.2">
      <c r="A921" s="80">
        <v>17.09</v>
      </c>
      <c r="B921" s="69">
        <v>919</v>
      </c>
      <c r="E921" s="76"/>
    </row>
    <row r="922" spans="1:5" x14ac:dyDescent="0.2">
      <c r="A922" s="80">
        <v>17.11</v>
      </c>
      <c r="B922" s="69">
        <v>920</v>
      </c>
      <c r="E922" s="76"/>
    </row>
    <row r="923" spans="1:5" x14ac:dyDescent="0.2">
      <c r="A923" s="80">
        <v>17.13</v>
      </c>
      <c r="B923" s="69" t="s">
        <v>265</v>
      </c>
      <c r="E923" s="76"/>
    </row>
    <row r="924" spans="1:5" x14ac:dyDescent="0.2">
      <c r="A924" s="80">
        <v>17.14</v>
      </c>
      <c r="B924" s="69">
        <v>922</v>
      </c>
      <c r="E924" s="76"/>
    </row>
    <row r="925" spans="1:5" x14ac:dyDescent="0.2">
      <c r="A925" s="80">
        <v>17.16</v>
      </c>
      <c r="B925" s="69">
        <v>923</v>
      </c>
      <c r="E925" s="76"/>
    </row>
    <row r="926" spans="1:5" x14ac:dyDescent="0.2">
      <c r="A926" s="80">
        <v>17.170000000000002</v>
      </c>
      <c r="B926" s="69" t="s">
        <v>266</v>
      </c>
      <c r="E926" s="76"/>
    </row>
    <row r="927" spans="1:5" x14ac:dyDescent="0.2">
      <c r="A927" s="80">
        <v>17.190000000000001</v>
      </c>
      <c r="B927" s="69" t="s">
        <v>267</v>
      </c>
      <c r="E927" s="76"/>
    </row>
    <row r="928" spans="1:5" x14ac:dyDescent="0.2">
      <c r="A928" s="80">
        <v>17.21</v>
      </c>
      <c r="B928" s="69" t="s">
        <v>268</v>
      </c>
      <c r="E928" s="76"/>
    </row>
    <row r="929" spans="1:5" x14ac:dyDescent="0.2">
      <c r="A929" s="80">
        <v>17.22</v>
      </c>
      <c r="B929" s="69" t="s">
        <v>269</v>
      </c>
      <c r="E929" s="76"/>
    </row>
    <row r="930" spans="1:5" x14ac:dyDescent="0.2">
      <c r="A930" s="80">
        <v>17.239999999999998</v>
      </c>
      <c r="B930" s="69" t="s">
        <v>270</v>
      </c>
      <c r="E930" s="76"/>
    </row>
    <row r="931" spans="1:5" x14ac:dyDescent="0.2">
      <c r="A931" s="80">
        <v>17.25</v>
      </c>
      <c r="B931" s="69" t="s">
        <v>271</v>
      </c>
      <c r="E931" s="76"/>
    </row>
    <row r="932" spans="1:5" x14ac:dyDescent="0.2">
      <c r="A932" s="80">
        <v>17.27</v>
      </c>
      <c r="B932" s="69">
        <v>930</v>
      </c>
      <c r="E932" s="76"/>
    </row>
    <row r="933" spans="1:5" x14ac:dyDescent="0.2">
      <c r="A933" s="80">
        <v>17.29</v>
      </c>
      <c r="B933" s="69">
        <v>931</v>
      </c>
      <c r="E933" s="76"/>
    </row>
    <row r="934" spans="1:5" x14ac:dyDescent="0.2">
      <c r="A934" s="79">
        <v>17.3</v>
      </c>
      <c r="B934" s="69" t="s">
        <v>272</v>
      </c>
      <c r="E934" s="76"/>
    </row>
    <row r="935" spans="1:5" x14ac:dyDescent="0.2">
      <c r="A935" s="80">
        <v>17.32</v>
      </c>
      <c r="B935" s="69">
        <v>933</v>
      </c>
      <c r="E935" s="76"/>
    </row>
    <row r="936" spans="1:5" x14ac:dyDescent="0.2">
      <c r="A936" s="80">
        <v>17.34</v>
      </c>
      <c r="B936" s="69">
        <v>934</v>
      </c>
      <c r="E936" s="76"/>
    </row>
    <row r="937" spans="1:5" x14ac:dyDescent="0.2">
      <c r="A937" s="80">
        <v>17.350000000000001</v>
      </c>
      <c r="B937" s="69">
        <v>935</v>
      </c>
      <c r="E937" s="76"/>
    </row>
    <row r="938" spans="1:5" x14ac:dyDescent="0.2">
      <c r="A938" s="80">
        <v>17.37</v>
      </c>
      <c r="B938" s="69">
        <v>936</v>
      </c>
      <c r="E938" s="76"/>
    </row>
    <row r="939" spans="1:5" x14ac:dyDescent="0.2">
      <c r="A939" s="61">
        <v>17.38</v>
      </c>
      <c r="B939" s="70">
        <v>937</v>
      </c>
      <c r="E939" s="76"/>
    </row>
    <row r="940" spans="1:5" x14ac:dyDescent="0.2">
      <c r="A940" s="79">
        <v>17.399999999999999</v>
      </c>
      <c r="B940" s="69">
        <v>938</v>
      </c>
      <c r="E940" s="76"/>
    </row>
    <row r="941" spans="1:5" x14ac:dyDescent="0.2">
      <c r="A941" s="80">
        <v>17.420000000000002</v>
      </c>
      <c r="B941" s="69">
        <v>939</v>
      </c>
      <c r="E941" s="76"/>
    </row>
    <row r="942" spans="1:5" x14ac:dyDescent="0.2">
      <c r="A942" s="80">
        <v>17.43</v>
      </c>
      <c r="B942" s="69">
        <v>940</v>
      </c>
      <c r="E942" s="76"/>
    </row>
    <row r="943" spans="1:5" x14ac:dyDescent="0.2">
      <c r="A943" s="80">
        <v>17.45</v>
      </c>
      <c r="B943" s="69">
        <v>941</v>
      </c>
      <c r="E943" s="76"/>
    </row>
    <row r="944" spans="1:5" x14ac:dyDescent="0.2">
      <c r="A944" s="80">
        <v>17.46</v>
      </c>
      <c r="B944" s="69">
        <v>942</v>
      </c>
      <c r="E944" s="76"/>
    </row>
    <row r="945" spans="1:5" x14ac:dyDescent="0.2">
      <c r="A945" s="80">
        <v>17.48</v>
      </c>
      <c r="B945" s="69">
        <v>943</v>
      </c>
      <c r="E945" s="76"/>
    </row>
    <row r="946" spans="1:5" x14ac:dyDescent="0.2">
      <c r="A946" s="79">
        <v>17.5</v>
      </c>
      <c r="B946" s="69">
        <v>944</v>
      </c>
      <c r="E946" s="76"/>
    </row>
    <row r="947" spans="1:5" x14ac:dyDescent="0.2">
      <c r="A947" s="80">
        <v>17.510000000000002</v>
      </c>
      <c r="B947" s="69">
        <v>945</v>
      </c>
      <c r="E947" s="76"/>
    </row>
    <row r="948" spans="1:5" x14ac:dyDescent="0.2">
      <c r="A948" s="80">
        <v>17.53</v>
      </c>
      <c r="B948" s="69">
        <v>946</v>
      </c>
      <c r="E948" s="76"/>
    </row>
    <row r="949" spans="1:5" x14ac:dyDescent="0.2">
      <c r="A949" s="80">
        <v>17.55</v>
      </c>
      <c r="B949" s="69">
        <v>947</v>
      </c>
      <c r="E949" s="76"/>
    </row>
    <row r="950" spans="1:5" x14ac:dyDescent="0.2">
      <c r="A950" s="80">
        <v>17.559999999999999</v>
      </c>
      <c r="B950" s="69">
        <v>948</v>
      </c>
      <c r="E950" s="76"/>
    </row>
    <row r="951" spans="1:5" x14ac:dyDescent="0.2">
      <c r="A951" s="80">
        <v>17.579999999999998</v>
      </c>
      <c r="B951" s="69">
        <v>949</v>
      </c>
      <c r="E951" s="76"/>
    </row>
    <row r="952" spans="1:5" x14ac:dyDescent="0.2">
      <c r="A952" s="80">
        <v>17.59</v>
      </c>
      <c r="B952" s="69">
        <v>950</v>
      </c>
      <c r="E952" s="76"/>
    </row>
    <row r="953" spans="1:5" x14ac:dyDescent="0.2">
      <c r="A953" s="80">
        <v>17.61</v>
      </c>
      <c r="B953" s="69">
        <v>951</v>
      </c>
      <c r="E953" s="76"/>
    </row>
    <row r="954" spans="1:5" x14ac:dyDescent="0.2">
      <c r="A954" s="80">
        <v>17.63</v>
      </c>
      <c r="B954" s="69">
        <v>952</v>
      </c>
      <c r="E954" s="76"/>
    </row>
    <row r="955" spans="1:5" x14ac:dyDescent="0.2">
      <c r="A955" s="80">
        <v>17.64</v>
      </c>
      <c r="B955" s="69">
        <v>953</v>
      </c>
      <c r="E955" s="76"/>
    </row>
    <row r="956" spans="1:5" x14ac:dyDescent="0.2">
      <c r="A956" s="80">
        <v>17.66</v>
      </c>
      <c r="B956" s="69">
        <v>954</v>
      </c>
      <c r="E956" s="76"/>
    </row>
    <row r="957" spans="1:5" x14ac:dyDescent="0.2">
      <c r="A957" s="80">
        <v>17.670000000000002</v>
      </c>
      <c r="B957" s="69">
        <v>955</v>
      </c>
      <c r="E957" s="76"/>
    </row>
    <row r="958" spans="1:5" x14ac:dyDescent="0.2">
      <c r="A958" s="80">
        <v>17.690000000000001</v>
      </c>
      <c r="B958" s="69">
        <v>956</v>
      </c>
      <c r="E958" s="76"/>
    </row>
    <row r="959" spans="1:5" x14ac:dyDescent="0.2">
      <c r="A959" s="80">
        <v>17.71</v>
      </c>
      <c r="B959" s="69">
        <v>957</v>
      </c>
      <c r="E959" s="76"/>
    </row>
    <row r="960" spans="1:5" x14ac:dyDescent="0.2">
      <c r="A960" s="80">
        <v>17.72</v>
      </c>
      <c r="B960" s="69">
        <v>958</v>
      </c>
      <c r="E960" s="76"/>
    </row>
    <row r="961" spans="1:5" x14ac:dyDescent="0.2">
      <c r="A961" s="80">
        <v>17.739999999999998</v>
      </c>
      <c r="B961" s="69">
        <v>959</v>
      </c>
      <c r="E961" s="76"/>
    </row>
    <row r="962" spans="1:5" x14ac:dyDescent="0.2">
      <c r="A962" s="80">
        <v>17.75</v>
      </c>
      <c r="B962" s="69">
        <v>960</v>
      </c>
      <c r="E962" s="76"/>
    </row>
    <row r="963" spans="1:5" x14ac:dyDescent="0.2">
      <c r="A963" s="80">
        <v>17.77</v>
      </c>
      <c r="B963" s="69">
        <v>961</v>
      </c>
      <c r="E963" s="76"/>
    </row>
    <row r="964" spans="1:5" x14ac:dyDescent="0.2">
      <c r="A964" s="80">
        <v>17.79</v>
      </c>
      <c r="B964" s="69">
        <v>962</v>
      </c>
      <c r="E964" s="76"/>
    </row>
    <row r="965" spans="1:5" x14ac:dyDescent="0.2">
      <c r="A965" s="79">
        <v>17.8</v>
      </c>
      <c r="B965" s="69">
        <v>963</v>
      </c>
      <c r="E965" s="76"/>
    </row>
    <row r="966" spans="1:5" x14ac:dyDescent="0.2">
      <c r="A966" s="80">
        <v>17.82</v>
      </c>
      <c r="B966" s="69">
        <v>964</v>
      </c>
      <c r="E966" s="76"/>
    </row>
    <row r="967" spans="1:5" x14ac:dyDescent="0.2">
      <c r="A967" s="80">
        <v>17.84</v>
      </c>
      <c r="B967" s="69">
        <v>965</v>
      </c>
      <c r="E967" s="76"/>
    </row>
    <row r="968" spans="1:5" x14ac:dyDescent="0.2">
      <c r="A968" s="80">
        <v>17.850000000000001</v>
      </c>
      <c r="B968" s="69">
        <v>966</v>
      </c>
      <c r="E968" s="76"/>
    </row>
    <row r="969" spans="1:5" x14ac:dyDescent="0.2">
      <c r="A969" s="80">
        <v>17.87</v>
      </c>
      <c r="B969" s="69">
        <v>967</v>
      </c>
      <c r="E969" s="76"/>
    </row>
    <row r="970" spans="1:5" x14ac:dyDescent="0.2">
      <c r="A970" s="80">
        <v>17.88</v>
      </c>
      <c r="B970" s="69">
        <v>968</v>
      </c>
      <c r="E970" s="76"/>
    </row>
    <row r="971" spans="1:5" x14ac:dyDescent="0.2">
      <c r="A971" s="79">
        <v>17.899999999999999</v>
      </c>
      <c r="B971" s="69">
        <v>969</v>
      </c>
      <c r="E971" s="76"/>
    </row>
    <row r="972" spans="1:5" x14ac:dyDescent="0.2">
      <c r="A972" s="80">
        <v>17.920000000000002</v>
      </c>
      <c r="B972" s="69">
        <v>970</v>
      </c>
      <c r="E972" s="76"/>
    </row>
    <row r="973" spans="1:5" x14ac:dyDescent="0.2">
      <c r="A973" s="80">
        <v>17.93</v>
      </c>
      <c r="B973" s="69">
        <v>971</v>
      </c>
      <c r="E973" s="76"/>
    </row>
    <row r="974" spans="1:5" x14ac:dyDescent="0.2">
      <c r="A974" s="80">
        <v>17.95</v>
      </c>
      <c r="B974" s="69">
        <v>972</v>
      </c>
      <c r="E974" s="76"/>
    </row>
    <row r="975" spans="1:5" x14ac:dyDescent="0.2">
      <c r="A975" s="80">
        <v>17.96</v>
      </c>
      <c r="B975" s="69">
        <v>973</v>
      </c>
      <c r="E975" s="76"/>
    </row>
    <row r="976" spans="1:5" x14ac:dyDescent="0.2">
      <c r="A976" s="80">
        <v>17.98</v>
      </c>
      <c r="B976" s="69">
        <v>974</v>
      </c>
      <c r="E976" s="76"/>
    </row>
    <row r="977" spans="1:5" x14ac:dyDescent="0.2">
      <c r="A977" s="79">
        <v>18</v>
      </c>
      <c r="B977" s="69">
        <v>975</v>
      </c>
      <c r="E977" s="76"/>
    </row>
    <row r="978" spans="1:5" x14ac:dyDescent="0.2">
      <c r="A978" s="80">
        <v>18.010000000000002</v>
      </c>
      <c r="B978" s="69">
        <v>976</v>
      </c>
      <c r="E978" s="76"/>
    </row>
    <row r="979" spans="1:5" x14ac:dyDescent="0.2">
      <c r="A979" s="80">
        <v>18.03</v>
      </c>
      <c r="B979" s="69">
        <v>977</v>
      </c>
      <c r="E979" s="76"/>
    </row>
    <row r="980" spans="1:5" x14ac:dyDescent="0.2">
      <c r="A980" s="80">
        <v>18.04</v>
      </c>
      <c r="B980" s="69">
        <v>978</v>
      </c>
      <c r="E980" s="76"/>
    </row>
    <row r="981" spans="1:5" x14ac:dyDescent="0.2">
      <c r="A981" s="80">
        <v>18.059999999999999</v>
      </c>
      <c r="B981" s="69">
        <v>979</v>
      </c>
      <c r="E981" s="76"/>
    </row>
    <row r="982" spans="1:5" x14ac:dyDescent="0.2">
      <c r="A982" s="80">
        <v>18.079999999999998</v>
      </c>
      <c r="B982" s="69">
        <v>980</v>
      </c>
      <c r="E982" s="76"/>
    </row>
    <row r="983" spans="1:5" x14ac:dyDescent="0.2">
      <c r="A983" s="80">
        <v>18.09</v>
      </c>
      <c r="B983" s="69">
        <v>981</v>
      </c>
      <c r="E983" s="76"/>
    </row>
    <row r="984" spans="1:5" x14ac:dyDescent="0.2">
      <c r="A984" s="80">
        <v>18.11</v>
      </c>
      <c r="B984" s="69">
        <v>982</v>
      </c>
      <c r="E984" s="76"/>
    </row>
    <row r="985" spans="1:5" x14ac:dyDescent="0.2">
      <c r="A985" s="80">
        <v>18.13</v>
      </c>
      <c r="B985" s="69">
        <v>983</v>
      </c>
      <c r="E985" s="76"/>
    </row>
    <row r="986" spans="1:5" x14ac:dyDescent="0.2">
      <c r="A986" s="80">
        <v>18.14</v>
      </c>
      <c r="B986" s="69">
        <v>984</v>
      </c>
      <c r="E986" s="76"/>
    </row>
    <row r="987" spans="1:5" x14ac:dyDescent="0.2">
      <c r="A987" s="80">
        <v>18.16</v>
      </c>
      <c r="B987" s="69">
        <v>985</v>
      </c>
      <c r="E987" s="76"/>
    </row>
    <row r="988" spans="1:5" x14ac:dyDescent="0.2">
      <c r="A988" s="80">
        <v>18.170000000000002</v>
      </c>
      <c r="B988" s="69">
        <v>986</v>
      </c>
      <c r="E988" s="76"/>
    </row>
    <row r="989" spans="1:5" x14ac:dyDescent="0.2">
      <c r="A989" s="80">
        <v>18.190000000000001</v>
      </c>
      <c r="B989" s="69">
        <v>987</v>
      </c>
      <c r="E989" s="76"/>
    </row>
    <row r="990" spans="1:5" x14ac:dyDescent="0.2">
      <c r="A990" s="80">
        <v>18.21</v>
      </c>
      <c r="B990" s="69">
        <v>988</v>
      </c>
      <c r="E990" s="76"/>
    </row>
    <row r="991" spans="1:5" x14ac:dyDescent="0.2">
      <c r="A991" s="80">
        <v>18.22</v>
      </c>
      <c r="B991" s="69">
        <v>989</v>
      </c>
      <c r="E991" s="76"/>
    </row>
    <row r="992" spans="1:5" x14ac:dyDescent="0.2">
      <c r="A992" s="80">
        <v>18.239999999999998</v>
      </c>
      <c r="B992" s="69">
        <v>990</v>
      </c>
      <c r="E992" s="76"/>
    </row>
    <row r="993" spans="1:5" x14ac:dyDescent="0.2">
      <c r="A993" s="80">
        <v>18.25</v>
      </c>
      <c r="B993" s="69">
        <v>991</v>
      </c>
      <c r="E993" s="76"/>
    </row>
    <row r="994" spans="1:5" x14ac:dyDescent="0.2">
      <c r="A994" s="80">
        <v>18.27</v>
      </c>
      <c r="B994" s="69">
        <v>992</v>
      </c>
      <c r="E994" s="76"/>
    </row>
    <row r="995" spans="1:5" x14ac:dyDescent="0.2">
      <c r="A995" s="80">
        <v>18.29</v>
      </c>
      <c r="B995" s="69">
        <v>993</v>
      </c>
      <c r="E995" s="76"/>
    </row>
    <row r="996" spans="1:5" x14ac:dyDescent="0.2">
      <c r="A996" s="81">
        <v>18.3</v>
      </c>
      <c r="B996" s="70">
        <v>994</v>
      </c>
      <c r="E996" s="76"/>
    </row>
    <row r="997" spans="1:5" x14ac:dyDescent="0.2">
      <c r="A997" s="80">
        <v>18.32</v>
      </c>
      <c r="B997" s="69">
        <v>995</v>
      </c>
      <c r="E997" s="76"/>
    </row>
    <row r="998" spans="1:5" x14ac:dyDescent="0.2">
      <c r="A998" s="80">
        <v>18.329999999999998</v>
      </c>
      <c r="B998" s="69">
        <v>996</v>
      </c>
      <c r="E998" s="76"/>
    </row>
    <row r="999" spans="1:5" x14ac:dyDescent="0.2">
      <c r="A999" s="80">
        <v>18.350000000000001</v>
      </c>
      <c r="B999" s="69">
        <v>997</v>
      </c>
      <c r="E999" s="76"/>
    </row>
    <row r="1000" spans="1:5" x14ac:dyDescent="0.2">
      <c r="A1000" s="80">
        <v>18.37</v>
      </c>
      <c r="B1000" s="69">
        <v>998</v>
      </c>
      <c r="E1000" s="76"/>
    </row>
    <row r="1001" spans="1:5" x14ac:dyDescent="0.2">
      <c r="A1001" s="80">
        <v>18.38</v>
      </c>
      <c r="B1001" s="69">
        <v>999</v>
      </c>
      <c r="E1001" s="76"/>
    </row>
    <row r="1002" spans="1:5" x14ac:dyDescent="0.2">
      <c r="A1002" s="79">
        <v>18.399999999999999</v>
      </c>
      <c r="B1002" s="69">
        <v>1000</v>
      </c>
      <c r="E1002" s="76"/>
    </row>
    <row r="1003" spans="1:5" x14ac:dyDescent="0.2">
      <c r="A1003" s="80">
        <v>18.420000000000002</v>
      </c>
      <c r="B1003" s="69">
        <v>1001</v>
      </c>
      <c r="E1003" s="76"/>
    </row>
    <row r="1004" spans="1:5" x14ac:dyDescent="0.2">
      <c r="A1004" s="80">
        <v>18.43</v>
      </c>
      <c r="B1004" s="69">
        <v>1002</v>
      </c>
      <c r="E1004" s="76"/>
    </row>
    <row r="1005" spans="1:5" x14ac:dyDescent="0.2">
      <c r="A1005" s="80">
        <v>18.45</v>
      </c>
      <c r="B1005" s="69">
        <v>1003</v>
      </c>
      <c r="E1005" s="76"/>
    </row>
    <row r="1006" spans="1:5" x14ac:dyDescent="0.2">
      <c r="A1006" s="80">
        <v>18.46</v>
      </c>
      <c r="B1006" s="69">
        <v>1004</v>
      </c>
      <c r="E1006" s="76"/>
    </row>
    <row r="1007" spans="1:5" x14ac:dyDescent="0.2">
      <c r="A1007" s="80">
        <v>18.48</v>
      </c>
      <c r="B1007" s="69">
        <v>1005</v>
      </c>
      <c r="E1007" s="76"/>
    </row>
    <row r="1008" spans="1:5" x14ac:dyDescent="0.2">
      <c r="A1008" s="79">
        <v>18.5</v>
      </c>
      <c r="B1008" s="69">
        <v>1006</v>
      </c>
      <c r="E1008" s="76"/>
    </row>
    <row r="1009" spans="1:5" x14ac:dyDescent="0.2">
      <c r="A1009" s="80">
        <v>18.510000000000002</v>
      </c>
      <c r="B1009" s="69">
        <v>1007</v>
      </c>
      <c r="E1009" s="76"/>
    </row>
    <row r="1010" spans="1:5" x14ac:dyDescent="0.2">
      <c r="A1010" s="80">
        <v>18.53</v>
      </c>
      <c r="B1010" s="69">
        <v>1008</v>
      </c>
      <c r="E1010" s="76"/>
    </row>
    <row r="1011" spans="1:5" x14ac:dyDescent="0.2">
      <c r="A1011" s="80">
        <v>18.54</v>
      </c>
      <c r="B1011" s="69">
        <v>1009</v>
      </c>
      <c r="E1011" s="76"/>
    </row>
    <row r="1012" spans="1:5" x14ac:dyDescent="0.2">
      <c r="A1012" s="80">
        <v>18.559999999999999</v>
      </c>
      <c r="B1012" s="69">
        <v>1010</v>
      </c>
      <c r="E1012" s="76"/>
    </row>
    <row r="1013" spans="1:5" x14ac:dyDescent="0.2">
      <c r="A1013" s="80">
        <v>18.579999999999998</v>
      </c>
      <c r="B1013" s="69">
        <v>1011</v>
      </c>
      <c r="E1013" s="76"/>
    </row>
    <row r="1014" spans="1:5" x14ac:dyDescent="0.2">
      <c r="A1014" s="80">
        <v>18.59</v>
      </c>
      <c r="B1014" s="69">
        <v>1012</v>
      </c>
      <c r="E1014" s="76"/>
    </row>
    <row r="1015" spans="1:5" x14ac:dyDescent="0.2">
      <c r="A1015" s="80">
        <v>18.61</v>
      </c>
      <c r="B1015" s="69">
        <v>1013</v>
      </c>
      <c r="E1015" s="76"/>
    </row>
    <row r="1016" spans="1:5" x14ac:dyDescent="0.2">
      <c r="A1016" s="80">
        <v>18.62</v>
      </c>
      <c r="B1016" s="69">
        <v>1014</v>
      </c>
      <c r="E1016" s="76"/>
    </row>
    <row r="1017" spans="1:5" x14ac:dyDescent="0.2">
      <c r="A1017" s="80">
        <v>18.64</v>
      </c>
      <c r="B1017" s="69">
        <v>1015</v>
      </c>
      <c r="E1017" s="76"/>
    </row>
    <row r="1018" spans="1:5" x14ac:dyDescent="0.2">
      <c r="A1018" s="80">
        <v>18.66</v>
      </c>
      <c r="B1018" s="69">
        <v>1016</v>
      </c>
      <c r="E1018" s="76"/>
    </row>
    <row r="1019" spans="1:5" x14ac:dyDescent="0.2">
      <c r="A1019" s="80">
        <v>18.670000000000002</v>
      </c>
      <c r="B1019" s="69">
        <v>1017</v>
      </c>
      <c r="E1019" s="76"/>
    </row>
    <row r="1020" spans="1:5" x14ac:dyDescent="0.2">
      <c r="A1020" s="80">
        <v>18.690000000000001</v>
      </c>
      <c r="B1020" s="69">
        <v>1018</v>
      </c>
      <c r="E1020" s="76"/>
    </row>
    <row r="1021" spans="1:5" x14ac:dyDescent="0.2">
      <c r="A1021" s="79">
        <v>18.7</v>
      </c>
      <c r="B1021" s="69">
        <v>1019</v>
      </c>
      <c r="E1021" s="76"/>
    </row>
    <row r="1022" spans="1:5" x14ac:dyDescent="0.2">
      <c r="A1022" s="80">
        <v>18.72</v>
      </c>
      <c r="B1022" s="69">
        <v>1020</v>
      </c>
      <c r="E1022" s="76"/>
    </row>
    <row r="1023" spans="1:5" x14ac:dyDescent="0.2">
      <c r="A1023" s="80">
        <v>18.739999999999998</v>
      </c>
      <c r="B1023" s="69">
        <v>1021</v>
      </c>
      <c r="E1023" s="76"/>
    </row>
    <row r="1024" spans="1:5" x14ac:dyDescent="0.2">
      <c r="A1024" s="80">
        <v>18.75</v>
      </c>
      <c r="B1024" s="69">
        <v>1022</v>
      </c>
      <c r="E1024" s="76"/>
    </row>
    <row r="1025" spans="1:5" x14ac:dyDescent="0.2">
      <c r="A1025" s="80">
        <v>18.77</v>
      </c>
      <c r="B1025" s="69">
        <v>1023</v>
      </c>
      <c r="E1025" s="76"/>
    </row>
    <row r="1026" spans="1:5" x14ac:dyDescent="0.2">
      <c r="A1026" s="80">
        <v>18.79</v>
      </c>
      <c r="B1026" s="69">
        <v>1024</v>
      </c>
      <c r="E1026" s="76"/>
    </row>
    <row r="1027" spans="1:5" x14ac:dyDescent="0.2">
      <c r="A1027" s="79">
        <v>18.8</v>
      </c>
      <c r="B1027" s="69">
        <v>1025</v>
      </c>
      <c r="E1027" s="76"/>
    </row>
    <row r="1028" spans="1:5" x14ac:dyDescent="0.2">
      <c r="A1028" s="80">
        <v>18.82</v>
      </c>
      <c r="B1028" s="69">
        <v>1026</v>
      </c>
      <c r="E1028" s="76"/>
    </row>
    <row r="1029" spans="1:5" x14ac:dyDescent="0.2">
      <c r="A1029" s="80">
        <v>18.829999999999998</v>
      </c>
      <c r="B1029" s="69">
        <v>1027</v>
      </c>
      <c r="E1029" s="76"/>
    </row>
    <row r="1030" spans="1:5" x14ac:dyDescent="0.2">
      <c r="A1030" s="80">
        <v>18.850000000000001</v>
      </c>
      <c r="B1030" s="69">
        <v>1028</v>
      </c>
      <c r="E1030" s="76"/>
    </row>
    <row r="1031" spans="1:5" x14ac:dyDescent="0.2">
      <c r="A1031" s="80">
        <v>18.87</v>
      </c>
      <c r="B1031" s="69">
        <v>1029</v>
      </c>
      <c r="E1031" s="76"/>
    </row>
    <row r="1032" spans="1:5" x14ac:dyDescent="0.2">
      <c r="A1032" s="80">
        <v>18.88</v>
      </c>
      <c r="B1032" s="69">
        <v>1030</v>
      </c>
      <c r="E1032" s="76"/>
    </row>
    <row r="1033" spans="1:5" x14ac:dyDescent="0.2">
      <c r="A1033" s="79">
        <v>18.899999999999999</v>
      </c>
      <c r="B1033" s="69">
        <v>1031</v>
      </c>
      <c r="E1033" s="76"/>
    </row>
    <row r="1034" spans="1:5" x14ac:dyDescent="0.2">
      <c r="A1034" s="80">
        <v>18.91</v>
      </c>
      <c r="B1034" s="69">
        <v>1032</v>
      </c>
      <c r="E1034" s="76"/>
    </row>
    <row r="1035" spans="1:5" x14ac:dyDescent="0.2">
      <c r="A1035" s="80">
        <v>18.93</v>
      </c>
      <c r="B1035" s="69">
        <v>1033</v>
      </c>
      <c r="E1035" s="76"/>
    </row>
    <row r="1036" spans="1:5" x14ac:dyDescent="0.2">
      <c r="A1036" s="80">
        <v>18.95</v>
      </c>
      <c r="B1036" s="69">
        <v>1034</v>
      </c>
      <c r="E1036" s="76"/>
    </row>
    <row r="1037" spans="1:5" x14ac:dyDescent="0.2">
      <c r="A1037" s="80">
        <v>18.96</v>
      </c>
      <c r="B1037" s="69">
        <v>1035</v>
      </c>
      <c r="E1037" s="76"/>
    </row>
    <row r="1038" spans="1:5" x14ac:dyDescent="0.2">
      <c r="A1038" s="80">
        <v>18.98</v>
      </c>
      <c r="B1038" s="69">
        <v>1036</v>
      </c>
      <c r="E1038" s="76"/>
    </row>
    <row r="1039" spans="1:5" x14ac:dyDescent="0.2">
      <c r="A1039" s="80">
        <v>18.989999999999998</v>
      </c>
      <c r="B1039" s="69">
        <v>1037</v>
      </c>
      <c r="E1039" s="76"/>
    </row>
    <row r="1040" spans="1:5" x14ac:dyDescent="0.2">
      <c r="A1040" s="80">
        <v>19.010000000000002</v>
      </c>
      <c r="B1040" s="69">
        <v>1038</v>
      </c>
      <c r="E1040" s="76"/>
    </row>
    <row r="1041" spans="1:5" x14ac:dyDescent="0.2">
      <c r="A1041" s="80">
        <v>19.03</v>
      </c>
      <c r="B1041" s="69">
        <v>1039</v>
      </c>
      <c r="E1041" s="76"/>
    </row>
    <row r="1042" spans="1:5" x14ac:dyDescent="0.2">
      <c r="A1042" s="80">
        <v>19.04</v>
      </c>
      <c r="B1042" s="69">
        <v>1040</v>
      </c>
      <c r="E1042" s="76"/>
    </row>
    <row r="1043" spans="1:5" x14ac:dyDescent="0.2">
      <c r="A1043" s="80">
        <v>19.059999999999999</v>
      </c>
      <c r="B1043" s="69">
        <v>1041</v>
      </c>
      <c r="E1043" s="76"/>
    </row>
    <row r="1044" spans="1:5" x14ac:dyDescent="0.2">
      <c r="A1044" s="80">
        <v>19.07</v>
      </c>
      <c r="B1044" s="69">
        <v>1042</v>
      </c>
      <c r="E1044" s="76"/>
    </row>
    <row r="1045" spans="1:5" x14ac:dyDescent="0.2">
      <c r="A1045" s="80">
        <v>19.09</v>
      </c>
      <c r="B1045" s="69">
        <v>1043</v>
      </c>
      <c r="E1045" s="76"/>
    </row>
    <row r="1046" spans="1:5" x14ac:dyDescent="0.2">
      <c r="A1046" s="80">
        <v>19.11</v>
      </c>
      <c r="B1046" s="69">
        <v>1044</v>
      </c>
      <c r="E1046" s="76"/>
    </row>
    <row r="1047" spans="1:5" x14ac:dyDescent="0.2">
      <c r="A1047" s="80">
        <v>19.12</v>
      </c>
      <c r="B1047" s="69">
        <v>1045</v>
      </c>
      <c r="E1047" s="76"/>
    </row>
    <row r="1048" spans="1:5" x14ac:dyDescent="0.2">
      <c r="A1048" s="80">
        <v>19.14</v>
      </c>
      <c r="B1048" s="69">
        <v>1046</v>
      </c>
      <c r="E1048" s="76"/>
    </row>
    <row r="1049" spans="1:5" x14ac:dyDescent="0.2">
      <c r="A1049" s="80">
        <v>19.149999999999999</v>
      </c>
      <c r="B1049" s="69">
        <v>1047</v>
      </c>
      <c r="E1049" s="76"/>
    </row>
    <row r="1050" spans="1:5" x14ac:dyDescent="0.2">
      <c r="A1050" s="80">
        <v>19.170000000000002</v>
      </c>
      <c r="B1050" s="69">
        <v>1048</v>
      </c>
      <c r="E1050" s="76"/>
    </row>
    <row r="1051" spans="1:5" x14ac:dyDescent="0.2">
      <c r="A1051" s="80">
        <v>19.190000000000001</v>
      </c>
      <c r="B1051" s="69">
        <v>1049</v>
      </c>
      <c r="E1051" s="76"/>
    </row>
    <row r="1052" spans="1:5" x14ac:dyDescent="0.2">
      <c r="A1052" s="79">
        <v>19.2</v>
      </c>
      <c r="B1052" s="69">
        <v>1050</v>
      </c>
    </row>
    <row r="1053" spans="1:5" x14ac:dyDescent="0.2">
      <c r="A1053" s="84"/>
      <c r="B1053" s="84"/>
    </row>
    <row r="1054" spans="1:5" x14ac:dyDescent="0.2">
      <c r="A1054" s="84"/>
      <c r="B1054" s="84"/>
    </row>
    <row r="1055" spans="1:5" x14ac:dyDescent="0.2">
      <c r="A1055" s="84"/>
      <c r="B1055" s="84"/>
    </row>
    <row r="1056" spans="1:5" x14ac:dyDescent="0.2">
      <c r="A1056" s="84"/>
      <c r="B1056" s="84"/>
    </row>
    <row r="1057" spans="1:2" x14ac:dyDescent="0.2">
      <c r="A1057" s="84"/>
      <c r="B1057" s="84"/>
    </row>
    <row r="1058" spans="1:2" x14ac:dyDescent="0.2">
      <c r="A1058" s="84"/>
      <c r="B1058" s="84"/>
    </row>
    <row r="1059" spans="1:2" x14ac:dyDescent="0.2">
      <c r="A1059" s="84"/>
      <c r="B1059" s="84"/>
    </row>
  </sheetData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052"/>
  <sheetViews>
    <sheetView topLeftCell="A1045" workbookViewId="0">
      <selection activeCell="C1064" sqref="C1064"/>
    </sheetView>
  </sheetViews>
  <sheetFormatPr defaultRowHeight="12.75" x14ac:dyDescent="0.2"/>
  <cols>
    <col min="1" max="1" width="9.140625" style="84"/>
    <col min="2" max="2" width="6.5703125" style="84" customWidth="1"/>
  </cols>
  <sheetData>
    <row r="1" spans="1:2" x14ac:dyDescent="0.2">
      <c r="A1" s="84" t="s">
        <v>78</v>
      </c>
      <c r="B1" s="84" t="s">
        <v>4</v>
      </c>
    </row>
    <row r="2" spans="1:2" x14ac:dyDescent="0.2">
      <c r="A2" s="84">
        <v>0</v>
      </c>
      <c r="B2" s="84">
        <v>0</v>
      </c>
    </row>
    <row r="3" spans="1:2" x14ac:dyDescent="0.2">
      <c r="A3" s="61">
        <v>1.53</v>
      </c>
      <c r="B3" s="70">
        <v>1</v>
      </c>
    </row>
    <row r="4" spans="1:2" x14ac:dyDescent="0.2">
      <c r="A4" s="80">
        <v>1.55</v>
      </c>
      <c r="B4" s="69">
        <v>2</v>
      </c>
    </row>
    <row r="5" spans="1:2" x14ac:dyDescent="0.2">
      <c r="A5" s="80">
        <v>1.57</v>
      </c>
      <c r="B5" s="69">
        <v>3</v>
      </c>
    </row>
    <row r="6" spans="1:2" x14ac:dyDescent="0.2">
      <c r="A6" s="82">
        <v>1.59</v>
      </c>
      <c r="B6" s="68">
        <v>4</v>
      </c>
    </row>
    <row r="7" spans="1:2" x14ac:dyDescent="0.2">
      <c r="A7" s="61">
        <v>1.61</v>
      </c>
      <c r="B7" s="70">
        <v>5</v>
      </c>
    </row>
    <row r="8" spans="1:2" x14ac:dyDescent="0.2">
      <c r="A8" s="80">
        <v>1.62</v>
      </c>
      <c r="B8" s="69">
        <v>6</v>
      </c>
    </row>
    <row r="9" spans="1:2" x14ac:dyDescent="0.2">
      <c r="A9" s="80">
        <v>1.64</v>
      </c>
      <c r="B9" s="69">
        <v>7</v>
      </c>
    </row>
    <row r="10" spans="1:2" x14ac:dyDescent="0.2">
      <c r="A10" s="82">
        <v>1.66</v>
      </c>
      <c r="B10" s="68">
        <v>8</v>
      </c>
    </row>
    <row r="11" spans="1:2" x14ac:dyDescent="0.2">
      <c r="A11" s="61">
        <v>1.68</v>
      </c>
      <c r="B11" s="70">
        <v>9</v>
      </c>
    </row>
    <row r="12" spans="1:2" x14ac:dyDescent="0.2">
      <c r="A12" s="80">
        <v>1.7</v>
      </c>
      <c r="B12" s="69">
        <v>10</v>
      </c>
    </row>
    <row r="13" spans="1:2" x14ac:dyDescent="0.2">
      <c r="A13" s="80">
        <v>1.72</v>
      </c>
      <c r="B13" s="69">
        <v>11</v>
      </c>
    </row>
    <row r="14" spans="1:2" x14ac:dyDescent="0.2">
      <c r="A14" s="82">
        <v>1.74</v>
      </c>
      <c r="B14" s="68">
        <v>12</v>
      </c>
    </row>
    <row r="15" spans="1:2" x14ac:dyDescent="0.2">
      <c r="A15" s="61">
        <v>1.75</v>
      </c>
      <c r="B15" s="70">
        <v>13</v>
      </c>
    </row>
    <row r="16" spans="1:2" x14ac:dyDescent="0.2">
      <c r="A16" s="80">
        <v>1.77</v>
      </c>
      <c r="B16" s="69">
        <v>14</v>
      </c>
    </row>
    <row r="17" spans="1:2" x14ac:dyDescent="0.2">
      <c r="A17" s="80">
        <v>1.79</v>
      </c>
      <c r="B17" s="69">
        <v>15</v>
      </c>
    </row>
    <row r="18" spans="1:2" x14ac:dyDescent="0.2">
      <c r="A18" s="82">
        <v>1.81</v>
      </c>
      <c r="B18" s="68">
        <v>16</v>
      </c>
    </row>
    <row r="19" spans="1:2" x14ac:dyDescent="0.2">
      <c r="A19" s="61">
        <v>1.83</v>
      </c>
      <c r="B19" s="70">
        <v>17</v>
      </c>
    </row>
    <row r="20" spans="1:2" x14ac:dyDescent="0.2">
      <c r="A20" s="80">
        <v>1.84</v>
      </c>
      <c r="B20" s="69">
        <v>18</v>
      </c>
    </row>
    <row r="21" spans="1:2" x14ac:dyDescent="0.2">
      <c r="A21" s="80">
        <v>1.86</v>
      </c>
      <c r="B21" s="69">
        <v>19</v>
      </c>
    </row>
    <row r="22" spans="1:2" x14ac:dyDescent="0.2">
      <c r="A22" s="82">
        <v>1.88</v>
      </c>
      <c r="B22" s="68">
        <v>20</v>
      </c>
    </row>
    <row r="23" spans="1:2" x14ac:dyDescent="0.2">
      <c r="A23" s="61">
        <v>1.9</v>
      </c>
      <c r="B23" s="70">
        <v>21</v>
      </c>
    </row>
    <row r="24" spans="1:2" x14ac:dyDescent="0.2">
      <c r="A24" s="80">
        <v>1.92</v>
      </c>
      <c r="B24" s="69">
        <v>22</v>
      </c>
    </row>
    <row r="25" spans="1:2" x14ac:dyDescent="0.2">
      <c r="A25" s="80">
        <v>1.93</v>
      </c>
      <c r="B25" s="69">
        <v>23</v>
      </c>
    </row>
    <row r="26" spans="1:2" x14ac:dyDescent="0.2">
      <c r="A26" s="82">
        <v>1.95</v>
      </c>
      <c r="B26" s="68">
        <v>24</v>
      </c>
    </row>
    <row r="27" spans="1:2" x14ac:dyDescent="0.2">
      <c r="A27" s="61">
        <v>1.97</v>
      </c>
      <c r="B27" s="70">
        <v>25</v>
      </c>
    </row>
    <row r="28" spans="1:2" x14ac:dyDescent="0.2">
      <c r="A28" s="80">
        <v>1.99</v>
      </c>
      <c r="B28" s="69">
        <v>26</v>
      </c>
    </row>
    <row r="29" spans="1:2" x14ac:dyDescent="0.2">
      <c r="A29" s="80">
        <v>2</v>
      </c>
      <c r="B29" s="69">
        <v>27</v>
      </c>
    </row>
    <row r="30" spans="1:2" x14ac:dyDescent="0.2">
      <c r="A30" s="80">
        <v>2.02</v>
      </c>
      <c r="B30" s="69">
        <v>28</v>
      </c>
    </row>
    <row r="31" spans="1:2" x14ac:dyDescent="0.2">
      <c r="A31" s="80">
        <v>2.04</v>
      </c>
      <c r="B31" s="69">
        <v>29</v>
      </c>
    </row>
    <row r="32" spans="1:2" x14ac:dyDescent="0.2">
      <c r="A32" s="80">
        <v>2.06</v>
      </c>
      <c r="B32" s="69">
        <v>30</v>
      </c>
    </row>
    <row r="33" spans="1:2" x14ac:dyDescent="0.2">
      <c r="A33" s="80">
        <v>2.0699999999999998</v>
      </c>
      <c r="B33" s="69">
        <v>31</v>
      </c>
    </row>
    <row r="34" spans="1:2" x14ac:dyDescent="0.2">
      <c r="A34" s="80">
        <v>2.09</v>
      </c>
      <c r="B34" s="69">
        <v>32</v>
      </c>
    </row>
    <row r="35" spans="1:2" x14ac:dyDescent="0.2">
      <c r="A35" s="80">
        <v>2.11</v>
      </c>
      <c r="B35" s="69">
        <v>33</v>
      </c>
    </row>
    <row r="36" spans="1:2" x14ac:dyDescent="0.2">
      <c r="A36" s="80">
        <v>2.13</v>
      </c>
      <c r="B36" s="69">
        <v>34</v>
      </c>
    </row>
    <row r="37" spans="1:2" x14ac:dyDescent="0.2">
      <c r="A37" s="80">
        <v>2.14</v>
      </c>
      <c r="B37" s="69">
        <v>35</v>
      </c>
    </row>
    <row r="38" spans="1:2" x14ac:dyDescent="0.2">
      <c r="A38" s="80">
        <v>2.16</v>
      </c>
      <c r="B38" s="69">
        <v>36</v>
      </c>
    </row>
    <row r="39" spans="1:2" x14ac:dyDescent="0.2">
      <c r="A39" s="80">
        <v>2.1800000000000002</v>
      </c>
      <c r="B39" s="69">
        <v>37</v>
      </c>
    </row>
    <row r="40" spans="1:2" x14ac:dyDescent="0.2">
      <c r="A40" s="80">
        <v>2.2000000000000002</v>
      </c>
      <c r="B40" s="69">
        <v>38</v>
      </c>
    </row>
    <row r="41" spans="1:2" x14ac:dyDescent="0.2">
      <c r="A41" s="80">
        <v>2.21</v>
      </c>
      <c r="B41" s="69">
        <v>39</v>
      </c>
    </row>
    <row r="42" spans="1:2" x14ac:dyDescent="0.2">
      <c r="A42" s="80">
        <v>2.23</v>
      </c>
      <c r="B42" s="69">
        <v>40</v>
      </c>
    </row>
    <row r="43" spans="1:2" x14ac:dyDescent="0.2">
      <c r="A43" s="80">
        <v>2.25</v>
      </c>
      <c r="B43" s="69">
        <v>41</v>
      </c>
    </row>
    <row r="44" spans="1:2" x14ac:dyDescent="0.2">
      <c r="A44" s="80">
        <v>2.27</v>
      </c>
      <c r="B44" s="69">
        <v>42</v>
      </c>
    </row>
    <row r="45" spans="1:2" x14ac:dyDescent="0.2">
      <c r="A45" s="80">
        <v>2.2799999999999998</v>
      </c>
      <c r="B45" s="69">
        <v>43</v>
      </c>
    </row>
    <row r="46" spans="1:2" x14ac:dyDescent="0.2">
      <c r="A46" s="80">
        <v>2.2999999999999998</v>
      </c>
      <c r="B46" s="69">
        <v>44</v>
      </c>
    </row>
    <row r="47" spans="1:2" x14ac:dyDescent="0.2">
      <c r="A47" s="80">
        <v>2.3199999999999998</v>
      </c>
      <c r="B47" s="69">
        <v>45</v>
      </c>
    </row>
    <row r="48" spans="1:2" x14ac:dyDescent="0.2">
      <c r="A48" s="80">
        <v>2.33</v>
      </c>
      <c r="B48" s="69">
        <v>46</v>
      </c>
    </row>
    <row r="49" spans="1:2" x14ac:dyDescent="0.2">
      <c r="A49" s="80">
        <v>2.35</v>
      </c>
      <c r="B49" s="69">
        <v>47</v>
      </c>
    </row>
    <row r="50" spans="1:2" x14ac:dyDescent="0.2">
      <c r="A50" s="80">
        <v>2.37</v>
      </c>
      <c r="B50" s="69">
        <v>48</v>
      </c>
    </row>
    <row r="51" spans="1:2" x14ac:dyDescent="0.2">
      <c r="A51" s="80">
        <v>2.39</v>
      </c>
      <c r="B51" s="69">
        <v>49</v>
      </c>
    </row>
    <row r="52" spans="1:2" x14ac:dyDescent="0.2">
      <c r="A52" s="80">
        <v>2.4</v>
      </c>
      <c r="B52" s="69">
        <v>50</v>
      </c>
    </row>
    <row r="53" spans="1:2" x14ac:dyDescent="0.2">
      <c r="A53" s="80">
        <v>2.42</v>
      </c>
      <c r="B53" s="69">
        <v>51</v>
      </c>
    </row>
    <row r="54" spans="1:2" x14ac:dyDescent="0.2">
      <c r="A54" s="80">
        <v>2.44</v>
      </c>
      <c r="B54" s="69">
        <v>52</v>
      </c>
    </row>
    <row r="55" spans="1:2" x14ac:dyDescent="0.2">
      <c r="A55" s="80">
        <v>2.4500000000000002</v>
      </c>
      <c r="B55" s="69">
        <v>53</v>
      </c>
    </row>
    <row r="56" spans="1:2" x14ac:dyDescent="0.2">
      <c r="A56" s="80">
        <v>2.4700000000000002</v>
      </c>
      <c r="B56" s="69">
        <v>54</v>
      </c>
    </row>
    <row r="57" spans="1:2" x14ac:dyDescent="0.2">
      <c r="A57" s="80">
        <v>2.4900000000000002</v>
      </c>
      <c r="B57" s="69">
        <v>55</v>
      </c>
    </row>
    <row r="58" spans="1:2" x14ac:dyDescent="0.2">
      <c r="A58" s="80">
        <v>2.5</v>
      </c>
      <c r="B58" s="69">
        <v>56</v>
      </c>
    </row>
    <row r="59" spans="1:2" x14ac:dyDescent="0.2">
      <c r="A59" s="80">
        <v>2.52</v>
      </c>
      <c r="B59" s="69">
        <v>57</v>
      </c>
    </row>
    <row r="60" spans="1:2" x14ac:dyDescent="0.2">
      <c r="A60" s="80">
        <v>2.54</v>
      </c>
      <c r="B60" s="69">
        <v>58</v>
      </c>
    </row>
    <row r="61" spans="1:2" x14ac:dyDescent="0.2">
      <c r="A61" s="80">
        <v>2.56</v>
      </c>
      <c r="B61" s="69">
        <v>59</v>
      </c>
    </row>
    <row r="62" spans="1:2" x14ac:dyDescent="0.2">
      <c r="A62" s="80">
        <v>2.57</v>
      </c>
      <c r="B62" s="69">
        <v>60</v>
      </c>
    </row>
    <row r="63" spans="1:2" x14ac:dyDescent="0.2">
      <c r="A63" s="80">
        <v>2.59</v>
      </c>
      <c r="B63" s="69">
        <v>61</v>
      </c>
    </row>
    <row r="64" spans="1:2" x14ac:dyDescent="0.2">
      <c r="A64" s="80">
        <v>2.61</v>
      </c>
      <c r="B64" s="69">
        <v>62</v>
      </c>
    </row>
    <row r="65" spans="1:2" x14ac:dyDescent="0.2">
      <c r="A65" s="80">
        <v>2.62</v>
      </c>
      <c r="B65" s="69">
        <v>63</v>
      </c>
    </row>
    <row r="66" spans="1:2" x14ac:dyDescent="0.2">
      <c r="A66" s="80">
        <v>2.64</v>
      </c>
      <c r="B66" s="69">
        <v>64</v>
      </c>
    </row>
    <row r="67" spans="1:2" x14ac:dyDescent="0.2">
      <c r="A67" s="80">
        <v>2.66</v>
      </c>
      <c r="B67" s="69">
        <v>65</v>
      </c>
    </row>
    <row r="68" spans="1:2" x14ac:dyDescent="0.2">
      <c r="A68" s="80">
        <v>2.67</v>
      </c>
      <c r="B68" s="69">
        <v>66</v>
      </c>
    </row>
    <row r="69" spans="1:2" x14ac:dyDescent="0.2">
      <c r="A69" s="80">
        <v>2.69</v>
      </c>
      <c r="B69" s="69">
        <v>67</v>
      </c>
    </row>
    <row r="70" spans="1:2" x14ac:dyDescent="0.2">
      <c r="A70" s="80">
        <v>2.71</v>
      </c>
      <c r="B70" s="69">
        <v>68</v>
      </c>
    </row>
    <row r="71" spans="1:2" x14ac:dyDescent="0.2">
      <c r="A71" s="80">
        <v>2.72</v>
      </c>
      <c r="B71" s="69">
        <v>69</v>
      </c>
    </row>
    <row r="72" spans="1:2" x14ac:dyDescent="0.2">
      <c r="A72" s="80">
        <v>2.74</v>
      </c>
      <c r="B72" s="69">
        <v>70</v>
      </c>
    </row>
    <row r="73" spans="1:2" x14ac:dyDescent="0.2">
      <c r="A73" s="80">
        <v>2.76</v>
      </c>
      <c r="B73" s="69">
        <v>71</v>
      </c>
    </row>
    <row r="74" spans="1:2" x14ac:dyDescent="0.2">
      <c r="A74" s="80">
        <v>2.77</v>
      </c>
      <c r="B74" s="69">
        <v>72</v>
      </c>
    </row>
    <row r="75" spans="1:2" x14ac:dyDescent="0.2">
      <c r="A75" s="80">
        <v>2.79</v>
      </c>
      <c r="B75" s="69">
        <v>73</v>
      </c>
    </row>
    <row r="76" spans="1:2" x14ac:dyDescent="0.2">
      <c r="A76" s="80">
        <v>2.81</v>
      </c>
      <c r="B76" s="69">
        <v>74</v>
      </c>
    </row>
    <row r="77" spans="1:2" x14ac:dyDescent="0.2">
      <c r="A77" s="80">
        <v>2.83</v>
      </c>
      <c r="B77" s="69">
        <v>75</v>
      </c>
    </row>
    <row r="78" spans="1:2" x14ac:dyDescent="0.2">
      <c r="A78" s="80">
        <v>2.84</v>
      </c>
      <c r="B78" s="69">
        <v>76</v>
      </c>
    </row>
    <row r="79" spans="1:2" x14ac:dyDescent="0.2">
      <c r="A79" s="80">
        <v>2.86</v>
      </c>
      <c r="B79" s="69">
        <v>77</v>
      </c>
    </row>
    <row r="80" spans="1:2" x14ac:dyDescent="0.2">
      <c r="A80" s="80">
        <v>2.88</v>
      </c>
      <c r="B80" s="69">
        <v>78</v>
      </c>
    </row>
    <row r="81" spans="1:2" x14ac:dyDescent="0.2">
      <c r="A81" s="80">
        <v>2.89</v>
      </c>
      <c r="B81" s="69">
        <v>79</v>
      </c>
    </row>
    <row r="82" spans="1:2" x14ac:dyDescent="0.2">
      <c r="A82" s="80">
        <v>2.91</v>
      </c>
      <c r="B82" s="69">
        <v>80</v>
      </c>
    </row>
    <row r="83" spans="1:2" x14ac:dyDescent="0.2">
      <c r="A83" s="82">
        <v>2.93</v>
      </c>
      <c r="B83" s="68">
        <v>81</v>
      </c>
    </row>
    <row r="84" spans="1:2" x14ac:dyDescent="0.2">
      <c r="A84" s="61">
        <v>2.94</v>
      </c>
      <c r="B84" s="70">
        <v>82</v>
      </c>
    </row>
    <row r="85" spans="1:2" x14ac:dyDescent="0.2">
      <c r="A85" s="80">
        <v>2.96</v>
      </c>
      <c r="B85" s="69">
        <v>83</v>
      </c>
    </row>
    <row r="86" spans="1:2" x14ac:dyDescent="0.2">
      <c r="A86" s="80">
        <v>2.98</v>
      </c>
      <c r="B86" s="69">
        <v>84</v>
      </c>
    </row>
    <row r="87" spans="1:2" x14ac:dyDescent="0.2">
      <c r="A87" s="80">
        <v>2.99</v>
      </c>
      <c r="B87" s="69">
        <v>85</v>
      </c>
    </row>
    <row r="88" spans="1:2" x14ac:dyDescent="0.2">
      <c r="A88" s="80">
        <v>3.01</v>
      </c>
      <c r="B88" s="69">
        <v>86</v>
      </c>
    </row>
    <row r="89" spans="1:2" x14ac:dyDescent="0.2">
      <c r="A89" s="80">
        <v>3.03</v>
      </c>
      <c r="B89" s="69">
        <v>87</v>
      </c>
    </row>
    <row r="90" spans="1:2" x14ac:dyDescent="0.2">
      <c r="A90" s="80">
        <v>3.04</v>
      </c>
      <c r="B90" s="69">
        <v>88</v>
      </c>
    </row>
    <row r="91" spans="1:2" x14ac:dyDescent="0.2">
      <c r="A91" s="80">
        <v>3.06</v>
      </c>
      <c r="B91" s="69">
        <v>89</v>
      </c>
    </row>
    <row r="92" spans="1:2" x14ac:dyDescent="0.2">
      <c r="A92" s="80">
        <v>3.08</v>
      </c>
      <c r="B92" s="69">
        <v>90</v>
      </c>
    </row>
    <row r="93" spans="1:2" x14ac:dyDescent="0.2">
      <c r="A93" s="80">
        <v>3.09</v>
      </c>
      <c r="B93" s="69">
        <v>91</v>
      </c>
    </row>
    <row r="94" spans="1:2" x14ac:dyDescent="0.2">
      <c r="A94" s="80">
        <v>3.11</v>
      </c>
      <c r="B94" s="69">
        <v>92</v>
      </c>
    </row>
    <row r="95" spans="1:2" x14ac:dyDescent="0.2">
      <c r="A95" s="80">
        <v>3.13</v>
      </c>
      <c r="B95" s="69">
        <v>93</v>
      </c>
    </row>
    <row r="96" spans="1:2" x14ac:dyDescent="0.2">
      <c r="A96" s="80">
        <v>3.14</v>
      </c>
      <c r="B96" s="69">
        <v>94</v>
      </c>
    </row>
    <row r="97" spans="1:2" x14ac:dyDescent="0.2">
      <c r="A97" s="80">
        <v>3.16</v>
      </c>
      <c r="B97" s="69">
        <v>95</v>
      </c>
    </row>
    <row r="98" spans="1:2" x14ac:dyDescent="0.2">
      <c r="A98" s="80">
        <v>3.18</v>
      </c>
      <c r="B98" s="69">
        <v>96</v>
      </c>
    </row>
    <row r="99" spans="1:2" x14ac:dyDescent="0.2">
      <c r="A99" s="80">
        <v>3.19</v>
      </c>
      <c r="B99" s="69">
        <v>97</v>
      </c>
    </row>
    <row r="100" spans="1:2" x14ac:dyDescent="0.2">
      <c r="A100" s="80">
        <v>3.21</v>
      </c>
      <c r="B100" s="69">
        <v>98</v>
      </c>
    </row>
    <row r="101" spans="1:2" x14ac:dyDescent="0.2">
      <c r="A101" s="80">
        <v>3.22</v>
      </c>
      <c r="B101" s="69">
        <v>99</v>
      </c>
    </row>
    <row r="102" spans="1:2" x14ac:dyDescent="0.2">
      <c r="A102" s="80">
        <v>3.24</v>
      </c>
      <c r="B102" s="69">
        <v>100</v>
      </c>
    </row>
    <row r="103" spans="1:2" x14ac:dyDescent="0.2">
      <c r="A103" s="80">
        <v>3.26</v>
      </c>
      <c r="B103" s="69">
        <v>101</v>
      </c>
    </row>
    <row r="104" spans="1:2" x14ac:dyDescent="0.2">
      <c r="A104" s="80">
        <v>3.27</v>
      </c>
      <c r="B104" s="69">
        <v>102</v>
      </c>
    </row>
    <row r="105" spans="1:2" x14ac:dyDescent="0.2">
      <c r="A105" s="80">
        <v>3.29</v>
      </c>
      <c r="B105" s="69">
        <v>103</v>
      </c>
    </row>
    <row r="106" spans="1:2" x14ac:dyDescent="0.2">
      <c r="A106" s="80">
        <v>3.31</v>
      </c>
      <c r="B106" s="69">
        <v>104</v>
      </c>
    </row>
    <row r="107" spans="1:2" x14ac:dyDescent="0.2">
      <c r="A107" s="80">
        <v>3.32</v>
      </c>
      <c r="B107" s="69">
        <v>105</v>
      </c>
    </row>
    <row r="108" spans="1:2" x14ac:dyDescent="0.2">
      <c r="A108" s="80">
        <v>3.34</v>
      </c>
      <c r="B108" s="69">
        <v>106</v>
      </c>
    </row>
    <row r="109" spans="1:2" x14ac:dyDescent="0.2">
      <c r="A109" s="80">
        <v>3.36</v>
      </c>
      <c r="B109" s="69">
        <v>107</v>
      </c>
    </row>
    <row r="110" spans="1:2" x14ac:dyDescent="0.2">
      <c r="A110" s="80">
        <v>3.37</v>
      </c>
      <c r="B110" s="69">
        <v>108</v>
      </c>
    </row>
    <row r="111" spans="1:2" x14ac:dyDescent="0.2">
      <c r="A111" s="80">
        <v>3.39</v>
      </c>
      <c r="B111" s="69">
        <v>109</v>
      </c>
    </row>
    <row r="112" spans="1:2" x14ac:dyDescent="0.2">
      <c r="A112" s="80">
        <v>3.41</v>
      </c>
      <c r="B112" s="69">
        <v>110</v>
      </c>
    </row>
    <row r="113" spans="1:2" x14ac:dyDescent="0.2">
      <c r="A113" s="80">
        <v>3.42</v>
      </c>
      <c r="B113" s="69">
        <v>111</v>
      </c>
    </row>
    <row r="114" spans="1:2" x14ac:dyDescent="0.2">
      <c r="A114" s="80">
        <v>3.44</v>
      </c>
      <c r="B114" s="69">
        <v>112</v>
      </c>
    </row>
    <row r="115" spans="1:2" x14ac:dyDescent="0.2">
      <c r="A115" s="80">
        <v>3.46</v>
      </c>
      <c r="B115" s="69">
        <v>113</v>
      </c>
    </row>
    <row r="116" spans="1:2" x14ac:dyDescent="0.2">
      <c r="A116" s="80">
        <v>3.47</v>
      </c>
      <c r="B116" s="69">
        <v>114</v>
      </c>
    </row>
    <row r="117" spans="1:2" x14ac:dyDescent="0.2">
      <c r="A117" s="80">
        <v>3.49</v>
      </c>
      <c r="B117" s="69">
        <v>115</v>
      </c>
    </row>
    <row r="118" spans="1:2" x14ac:dyDescent="0.2">
      <c r="A118" s="80">
        <v>3.51</v>
      </c>
      <c r="B118" s="69">
        <v>116</v>
      </c>
    </row>
    <row r="119" spans="1:2" x14ac:dyDescent="0.2">
      <c r="A119" s="80">
        <v>3.52</v>
      </c>
      <c r="B119" s="69">
        <v>117</v>
      </c>
    </row>
    <row r="120" spans="1:2" x14ac:dyDescent="0.2">
      <c r="A120" s="80">
        <v>3.54</v>
      </c>
      <c r="B120" s="69">
        <v>118</v>
      </c>
    </row>
    <row r="121" spans="1:2" x14ac:dyDescent="0.2">
      <c r="A121" s="80">
        <v>3.55</v>
      </c>
      <c r="B121" s="69">
        <v>119</v>
      </c>
    </row>
    <row r="122" spans="1:2" x14ac:dyDescent="0.2">
      <c r="A122" s="80">
        <v>3.57</v>
      </c>
      <c r="B122" s="69">
        <v>120</v>
      </c>
    </row>
    <row r="123" spans="1:2" x14ac:dyDescent="0.2">
      <c r="A123" s="80">
        <v>3.59</v>
      </c>
      <c r="B123" s="69">
        <v>121</v>
      </c>
    </row>
    <row r="124" spans="1:2" x14ac:dyDescent="0.2">
      <c r="A124" s="80">
        <v>3.6</v>
      </c>
      <c r="B124" s="69">
        <v>122</v>
      </c>
    </row>
    <row r="125" spans="1:2" x14ac:dyDescent="0.2">
      <c r="A125" s="80">
        <v>3.62</v>
      </c>
      <c r="B125" s="69">
        <v>123</v>
      </c>
    </row>
    <row r="126" spans="1:2" x14ac:dyDescent="0.2">
      <c r="A126" s="80">
        <v>3.64</v>
      </c>
      <c r="B126" s="69">
        <v>124</v>
      </c>
    </row>
    <row r="127" spans="1:2" x14ac:dyDescent="0.2">
      <c r="A127" s="80">
        <v>3.65</v>
      </c>
      <c r="B127" s="69">
        <v>125</v>
      </c>
    </row>
    <row r="128" spans="1:2" x14ac:dyDescent="0.2">
      <c r="A128" s="80">
        <v>3.67</v>
      </c>
      <c r="B128" s="69">
        <v>126</v>
      </c>
    </row>
    <row r="129" spans="1:2" x14ac:dyDescent="0.2">
      <c r="A129" s="80">
        <v>3.69</v>
      </c>
      <c r="B129" s="69">
        <v>127</v>
      </c>
    </row>
    <row r="130" spans="1:2" x14ac:dyDescent="0.2">
      <c r="A130" s="80">
        <v>3.7</v>
      </c>
      <c r="B130" s="69">
        <v>128</v>
      </c>
    </row>
    <row r="131" spans="1:2" x14ac:dyDescent="0.2">
      <c r="A131" s="80">
        <v>3.72</v>
      </c>
      <c r="B131" s="69">
        <v>129</v>
      </c>
    </row>
    <row r="132" spans="1:2" x14ac:dyDescent="0.2">
      <c r="A132" s="80">
        <v>3.73</v>
      </c>
      <c r="B132" s="69">
        <v>130</v>
      </c>
    </row>
    <row r="133" spans="1:2" x14ac:dyDescent="0.2">
      <c r="A133" s="80">
        <v>3.75</v>
      </c>
      <c r="B133" s="69">
        <v>131</v>
      </c>
    </row>
    <row r="134" spans="1:2" x14ac:dyDescent="0.2">
      <c r="A134" s="80">
        <v>3.77</v>
      </c>
      <c r="B134" s="69">
        <v>132</v>
      </c>
    </row>
    <row r="135" spans="1:2" x14ac:dyDescent="0.2">
      <c r="A135" s="80">
        <v>3.78</v>
      </c>
      <c r="B135" s="69">
        <v>133</v>
      </c>
    </row>
    <row r="136" spans="1:2" x14ac:dyDescent="0.2">
      <c r="A136" s="80">
        <v>3.8</v>
      </c>
      <c r="B136" s="69">
        <v>134</v>
      </c>
    </row>
    <row r="137" spans="1:2" x14ac:dyDescent="0.2">
      <c r="A137" s="80">
        <v>3.82</v>
      </c>
      <c r="B137" s="69">
        <v>135</v>
      </c>
    </row>
    <row r="138" spans="1:2" x14ac:dyDescent="0.2">
      <c r="A138" s="80">
        <v>3.83</v>
      </c>
      <c r="B138" s="69">
        <v>136</v>
      </c>
    </row>
    <row r="139" spans="1:2" x14ac:dyDescent="0.2">
      <c r="A139" s="80">
        <v>3.85</v>
      </c>
      <c r="B139" s="69">
        <v>137</v>
      </c>
    </row>
    <row r="140" spans="1:2" x14ac:dyDescent="0.2">
      <c r="A140" s="82">
        <v>3.86</v>
      </c>
      <c r="B140" s="68">
        <v>138</v>
      </c>
    </row>
    <row r="141" spans="1:2" x14ac:dyDescent="0.2">
      <c r="A141" s="61">
        <v>3.88</v>
      </c>
      <c r="B141" s="70">
        <v>139</v>
      </c>
    </row>
    <row r="142" spans="1:2" x14ac:dyDescent="0.2">
      <c r="A142" s="80">
        <v>3.9</v>
      </c>
      <c r="B142" s="69">
        <v>140</v>
      </c>
    </row>
    <row r="143" spans="1:2" x14ac:dyDescent="0.2">
      <c r="A143" s="80">
        <v>3.91</v>
      </c>
      <c r="B143" s="69">
        <v>141</v>
      </c>
    </row>
    <row r="144" spans="1:2" x14ac:dyDescent="0.2">
      <c r="A144" s="80">
        <v>3.93</v>
      </c>
      <c r="B144" s="69">
        <v>142</v>
      </c>
    </row>
    <row r="145" spans="1:2" x14ac:dyDescent="0.2">
      <c r="A145" s="80">
        <v>3.95</v>
      </c>
      <c r="B145" s="69">
        <v>143</v>
      </c>
    </row>
    <row r="146" spans="1:2" x14ac:dyDescent="0.2">
      <c r="A146" s="80">
        <v>3.96</v>
      </c>
      <c r="B146" s="69">
        <v>144</v>
      </c>
    </row>
    <row r="147" spans="1:2" x14ac:dyDescent="0.2">
      <c r="A147" s="80">
        <v>3.98</v>
      </c>
      <c r="B147" s="69">
        <v>145</v>
      </c>
    </row>
    <row r="148" spans="1:2" x14ac:dyDescent="0.2">
      <c r="A148" s="80">
        <v>3.99</v>
      </c>
      <c r="B148" s="69">
        <v>146</v>
      </c>
    </row>
    <row r="149" spans="1:2" x14ac:dyDescent="0.2">
      <c r="A149" s="80">
        <v>4.01</v>
      </c>
      <c r="B149" s="69">
        <v>147</v>
      </c>
    </row>
    <row r="150" spans="1:2" x14ac:dyDescent="0.2">
      <c r="A150" s="80">
        <v>4.03</v>
      </c>
      <c r="B150" s="69">
        <v>148</v>
      </c>
    </row>
    <row r="151" spans="1:2" x14ac:dyDescent="0.2">
      <c r="A151" s="80">
        <v>4.04</v>
      </c>
      <c r="B151" s="69">
        <v>149</v>
      </c>
    </row>
    <row r="152" spans="1:2" x14ac:dyDescent="0.2">
      <c r="A152" s="80">
        <v>4.0599999999999996</v>
      </c>
      <c r="B152" s="69">
        <v>150</v>
      </c>
    </row>
    <row r="153" spans="1:2" x14ac:dyDescent="0.2">
      <c r="A153" s="80">
        <v>4.08</v>
      </c>
      <c r="B153" s="69">
        <v>151</v>
      </c>
    </row>
    <row r="154" spans="1:2" x14ac:dyDescent="0.2">
      <c r="A154" s="80">
        <v>4.09</v>
      </c>
      <c r="B154" s="69">
        <v>152</v>
      </c>
    </row>
    <row r="155" spans="1:2" x14ac:dyDescent="0.2">
      <c r="A155" s="80">
        <v>4.1100000000000003</v>
      </c>
      <c r="B155" s="69">
        <v>153</v>
      </c>
    </row>
    <row r="156" spans="1:2" x14ac:dyDescent="0.2">
      <c r="A156" s="80">
        <v>4.12</v>
      </c>
      <c r="B156" s="69">
        <v>154</v>
      </c>
    </row>
    <row r="157" spans="1:2" x14ac:dyDescent="0.2">
      <c r="A157" s="80">
        <v>4.1399999999999997</v>
      </c>
      <c r="B157" s="69">
        <v>155</v>
      </c>
    </row>
    <row r="158" spans="1:2" x14ac:dyDescent="0.2">
      <c r="A158" s="80">
        <v>4.16</v>
      </c>
      <c r="B158" s="69">
        <v>156</v>
      </c>
    </row>
    <row r="159" spans="1:2" x14ac:dyDescent="0.2">
      <c r="A159" s="80">
        <v>4.17</v>
      </c>
      <c r="B159" s="69">
        <v>157</v>
      </c>
    </row>
    <row r="160" spans="1:2" x14ac:dyDescent="0.2">
      <c r="A160" s="80">
        <v>4.1900000000000004</v>
      </c>
      <c r="B160" s="69">
        <v>158</v>
      </c>
    </row>
    <row r="161" spans="1:2" x14ac:dyDescent="0.2">
      <c r="A161" s="80">
        <v>4.21</v>
      </c>
      <c r="B161" s="69">
        <v>159</v>
      </c>
    </row>
    <row r="162" spans="1:2" x14ac:dyDescent="0.2">
      <c r="A162" s="80">
        <v>4.22</v>
      </c>
      <c r="B162" s="69">
        <v>160</v>
      </c>
    </row>
    <row r="163" spans="1:2" x14ac:dyDescent="0.2">
      <c r="A163" s="80">
        <v>4.24</v>
      </c>
      <c r="B163" s="69">
        <v>161</v>
      </c>
    </row>
    <row r="164" spans="1:2" x14ac:dyDescent="0.2">
      <c r="A164" s="80">
        <v>4.25</v>
      </c>
      <c r="B164" s="69">
        <v>162</v>
      </c>
    </row>
    <row r="165" spans="1:2" x14ac:dyDescent="0.2">
      <c r="A165" s="80">
        <v>4.2699999999999996</v>
      </c>
      <c r="B165" s="69">
        <v>163</v>
      </c>
    </row>
    <row r="166" spans="1:2" x14ac:dyDescent="0.2">
      <c r="A166" s="80">
        <v>4.29</v>
      </c>
      <c r="B166" s="69">
        <v>164</v>
      </c>
    </row>
    <row r="167" spans="1:2" x14ac:dyDescent="0.2">
      <c r="A167" s="80">
        <v>4.3</v>
      </c>
      <c r="B167" s="69">
        <v>165</v>
      </c>
    </row>
    <row r="168" spans="1:2" x14ac:dyDescent="0.2">
      <c r="A168" s="80">
        <v>4.32</v>
      </c>
      <c r="B168" s="69">
        <v>166</v>
      </c>
    </row>
    <row r="169" spans="1:2" x14ac:dyDescent="0.2">
      <c r="A169" s="80">
        <v>4.33</v>
      </c>
      <c r="B169" s="69">
        <v>167</v>
      </c>
    </row>
    <row r="170" spans="1:2" x14ac:dyDescent="0.2">
      <c r="A170" s="80">
        <v>4.3499999999999996</v>
      </c>
      <c r="B170" s="69">
        <v>168</v>
      </c>
    </row>
    <row r="171" spans="1:2" x14ac:dyDescent="0.2">
      <c r="A171" s="80">
        <v>4.37</v>
      </c>
      <c r="B171" s="69">
        <v>169</v>
      </c>
    </row>
    <row r="172" spans="1:2" x14ac:dyDescent="0.2">
      <c r="A172" s="80">
        <v>4.38</v>
      </c>
      <c r="B172" s="69">
        <v>170</v>
      </c>
    </row>
    <row r="173" spans="1:2" x14ac:dyDescent="0.2">
      <c r="A173" s="80">
        <v>4.4000000000000004</v>
      </c>
      <c r="B173" s="69">
        <v>171</v>
      </c>
    </row>
    <row r="174" spans="1:2" x14ac:dyDescent="0.2">
      <c r="A174" s="80">
        <v>4.42</v>
      </c>
      <c r="B174" s="69">
        <v>172</v>
      </c>
    </row>
    <row r="175" spans="1:2" x14ac:dyDescent="0.2">
      <c r="A175" s="80">
        <v>4.43</v>
      </c>
      <c r="B175" s="69">
        <v>173</v>
      </c>
    </row>
    <row r="176" spans="1:2" x14ac:dyDescent="0.2">
      <c r="A176" s="80">
        <v>4.45</v>
      </c>
      <c r="B176" s="69">
        <v>174</v>
      </c>
    </row>
    <row r="177" spans="1:2" x14ac:dyDescent="0.2">
      <c r="A177" s="80">
        <v>4.46</v>
      </c>
      <c r="B177" s="69">
        <v>175</v>
      </c>
    </row>
    <row r="178" spans="1:2" x14ac:dyDescent="0.2">
      <c r="A178" s="80">
        <v>4.4800000000000004</v>
      </c>
      <c r="B178" s="69">
        <v>176</v>
      </c>
    </row>
    <row r="179" spans="1:2" x14ac:dyDescent="0.2">
      <c r="A179" s="80">
        <v>4.5</v>
      </c>
      <c r="B179" s="69">
        <v>177</v>
      </c>
    </row>
    <row r="180" spans="1:2" x14ac:dyDescent="0.2">
      <c r="A180" s="80">
        <v>4.51</v>
      </c>
      <c r="B180" s="69">
        <v>178</v>
      </c>
    </row>
    <row r="181" spans="1:2" x14ac:dyDescent="0.2">
      <c r="A181" s="80">
        <v>4.53</v>
      </c>
      <c r="B181" s="69">
        <v>179</v>
      </c>
    </row>
    <row r="182" spans="1:2" x14ac:dyDescent="0.2">
      <c r="A182" s="80">
        <v>4.54</v>
      </c>
      <c r="B182" s="69">
        <v>180</v>
      </c>
    </row>
    <row r="183" spans="1:2" x14ac:dyDescent="0.2">
      <c r="A183" s="80">
        <v>4.5599999999999996</v>
      </c>
      <c r="B183" s="69">
        <v>181</v>
      </c>
    </row>
    <row r="184" spans="1:2" x14ac:dyDescent="0.2">
      <c r="A184" s="80">
        <v>4.58</v>
      </c>
      <c r="B184" s="69">
        <v>182</v>
      </c>
    </row>
    <row r="185" spans="1:2" x14ac:dyDescent="0.2">
      <c r="A185" s="80">
        <v>4.59</v>
      </c>
      <c r="B185" s="69">
        <v>183</v>
      </c>
    </row>
    <row r="186" spans="1:2" x14ac:dyDescent="0.2">
      <c r="A186" s="80">
        <v>4.6100000000000003</v>
      </c>
      <c r="B186" s="69">
        <v>184</v>
      </c>
    </row>
    <row r="187" spans="1:2" x14ac:dyDescent="0.2">
      <c r="A187" s="80">
        <v>4.62</v>
      </c>
      <c r="B187" s="69">
        <v>185</v>
      </c>
    </row>
    <row r="188" spans="1:2" x14ac:dyDescent="0.2">
      <c r="A188" s="80">
        <v>4.6399999999999997</v>
      </c>
      <c r="B188" s="69">
        <v>186</v>
      </c>
    </row>
    <row r="189" spans="1:2" x14ac:dyDescent="0.2">
      <c r="A189" s="80">
        <v>4.66</v>
      </c>
      <c r="B189" s="69">
        <v>187</v>
      </c>
    </row>
    <row r="190" spans="1:2" x14ac:dyDescent="0.2">
      <c r="A190" s="80">
        <v>4.67</v>
      </c>
      <c r="B190" s="69">
        <v>188</v>
      </c>
    </row>
    <row r="191" spans="1:2" x14ac:dyDescent="0.2">
      <c r="A191" s="80">
        <v>4.6900000000000004</v>
      </c>
      <c r="B191" s="69">
        <v>189</v>
      </c>
    </row>
    <row r="192" spans="1:2" x14ac:dyDescent="0.2">
      <c r="A192" s="80">
        <v>4.7</v>
      </c>
      <c r="B192" s="69">
        <v>190</v>
      </c>
    </row>
    <row r="193" spans="1:2" x14ac:dyDescent="0.2">
      <c r="A193" s="80">
        <v>4.72</v>
      </c>
      <c r="B193" s="69">
        <v>191</v>
      </c>
    </row>
    <row r="194" spans="1:2" x14ac:dyDescent="0.2">
      <c r="A194" s="80">
        <v>4.74</v>
      </c>
      <c r="B194" s="69">
        <v>192</v>
      </c>
    </row>
    <row r="195" spans="1:2" x14ac:dyDescent="0.2">
      <c r="A195" s="80">
        <v>4.75</v>
      </c>
      <c r="B195" s="69">
        <v>193</v>
      </c>
    </row>
    <row r="196" spans="1:2" x14ac:dyDescent="0.2">
      <c r="A196" s="80">
        <v>4.7699999999999996</v>
      </c>
      <c r="B196" s="69">
        <v>194</v>
      </c>
    </row>
    <row r="197" spans="1:2" x14ac:dyDescent="0.2">
      <c r="A197" s="82">
        <v>4.79</v>
      </c>
      <c r="B197" s="68">
        <v>195</v>
      </c>
    </row>
    <row r="198" spans="1:2" x14ac:dyDescent="0.2">
      <c r="A198" s="61">
        <v>4.8</v>
      </c>
      <c r="B198" s="70">
        <v>196</v>
      </c>
    </row>
    <row r="199" spans="1:2" x14ac:dyDescent="0.2">
      <c r="A199" s="80">
        <v>4.82</v>
      </c>
      <c r="B199" s="69">
        <v>197</v>
      </c>
    </row>
    <row r="200" spans="1:2" x14ac:dyDescent="0.2">
      <c r="A200" s="80">
        <v>4.83</v>
      </c>
      <c r="B200" s="69">
        <v>198</v>
      </c>
    </row>
    <row r="201" spans="1:2" x14ac:dyDescent="0.2">
      <c r="A201" s="80">
        <v>4.8499999999999996</v>
      </c>
      <c r="B201" s="69">
        <v>199</v>
      </c>
    </row>
    <row r="202" spans="1:2" x14ac:dyDescent="0.2">
      <c r="A202" s="80">
        <v>4.87</v>
      </c>
      <c r="B202" s="69">
        <v>200</v>
      </c>
    </row>
    <row r="203" spans="1:2" x14ac:dyDescent="0.2">
      <c r="A203" s="80">
        <v>4.88</v>
      </c>
      <c r="B203" s="69">
        <v>201</v>
      </c>
    </row>
    <row r="204" spans="1:2" x14ac:dyDescent="0.2">
      <c r="A204" s="80">
        <v>4.9000000000000004</v>
      </c>
      <c r="B204" s="69">
        <v>202</v>
      </c>
    </row>
    <row r="205" spans="1:2" x14ac:dyDescent="0.2">
      <c r="A205" s="80">
        <v>4.91</v>
      </c>
      <c r="B205" s="69">
        <v>203</v>
      </c>
    </row>
    <row r="206" spans="1:2" x14ac:dyDescent="0.2">
      <c r="A206" s="80">
        <v>4.93</v>
      </c>
      <c r="B206" s="69">
        <v>204</v>
      </c>
    </row>
    <row r="207" spans="1:2" x14ac:dyDescent="0.2">
      <c r="A207" s="80">
        <v>4.95</v>
      </c>
      <c r="B207" s="69">
        <v>205</v>
      </c>
    </row>
    <row r="208" spans="1:2" x14ac:dyDescent="0.2">
      <c r="A208" s="80">
        <v>4.96</v>
      </c>
      <c r="B208" s="69">
        <v>206</v>
      </c>
    </row>
    <row r="209" spans="1:2" x14ac:dyDescent="0.2">
      <c r="A209" s="80">
        <v>4.9800000000000004</v>
      </c>
      <c r="B209" s="69">
        <v>207</v>
      </c>
    </row>
    <row r="210" spans="1:2" x14ac:dyDescent="0.2">
      <c r="A210" s="80">
        <v>4.99</v>
      </c>
      <c r="B210" s="69">
        <v>208</v>
      </c>
    </row>
    <row r="211" spans="1:2" x14ac:dyDescent="0.2">
      <c r="A211" s="80">
        <v>5.01</v>
      </c>
      <c r="B211" s="69">
        <v>209</v>
      </c>
    </row>
    <row r="212" spans="1:2" x14ac:dyDescent="0.2">
      <c r="A212" s="80">
        <v>5.0199999999999996</v>
      </c>
      <c r="B212" s="69">
        <v>210</v>
      </c>
    </row>
    <row r="213" spans="1:2" x14ac:dyDescent="0.2">
      <c r="A213" s="80">
        <v>5.04</v>
      </c>
      <c r="B213" s="69">
        <v>211</v>
      </c>
    </row>
    <row r="214" spans="1:2" x14ac:dyDescent="0.2">
      <c r="A214" s="80">
        <v>5.0599999999999996</v>
      </c>
      <c r="B214" s="69">
        <v>212</v>
      </c>
    </row>
    <row r="215" spans="1:2" x14ac:dyDescent="0.2">
      <c r="A215" s="80">
        <v>5.07</v>
      </c>
      <c r="B215" s="69">
        <v>213</v>
      </c>
    </row>
    <row r="216" spans="1:2" x14ac:dyDescent="0.2">
      <c r="A216" s="80">
        <v>5.09</v>
      </c>
      <c r="B216" s="69">
        <v>214</v>
      </c>
    </row>
    <row r="217" spans="1:2" x14ac:dyDescent="0.2">
      <c r="A217" s="80">
        <v>5.0999999999999996</v>
      </c>
      <c r="B217" s="69">
        <v>215</v>
      </c>
    </row>
    <row r="218" spans="1:2" x14ac:dyDescent="0.2">
      <c r="A218" s="80">
        <v>5.12</v>
      </c>
      <c r="B218" s="69">
        <v>216</v>
      </c>
    </row>
    <row r="219" spans="1:2" x14ac:dyDescent="0.2">
      <c r="A219" s="80">
        <v>5.14</v>
      </c>
      <c r="B219" s="69">
        <v>217</v>
      </c>
    </row>
    <row r="220" spans="1:2" x14ac:dyDescent="0.2">
      <c r="A220" s="80">
        <v>5.15</v>
      </c>
      <c r="B220" s="69">
        <v>218</v>
      </c>
    </row>
    <row r="221" spans="1:2" x14ac:dyDescent="0.2">
      <c r="A221" s="80">
        <v>5.17</v>
      </c>
      <c r="B221" s="69">
        <v>219</v>
      </c>
    </row>
    <row r="222" spans="1:2" x14ac:dyDescent="0.2">
      <c r="A222" s="80">
        <v>5.18</v>
      </c>
      <c r="B222" s="69">
        <v>220</v>
      </c>
    </row>
    <row r="223" spans="1:2" x14ac:dyDescent="0.2">
      <c r="A223" s="80">
        <v>5.2</v>
      </c>
      <c r="B223" s="69">
        <v>221</v>
      </c>
    </row>
    <row r="224" spans="1:2" x14ac:dyDescent="0.2">
      <c r="A224" s="80">
        <v>5.22</v>
      </c>
      <c r="B224" s="69">
        <v>222</v>
      </c>
    </row>
    <row r="225" spans="1:2" x14ac:dyDescent="0.2">
      <c r="A225" s="80">
        <v>5.23</v>
      </c>
      <c r="B225" s="69">
        <v>223</v>
      </c>
    </row>
    <row r="226" spans="1:2" x14ac:dyDescent="0.2">
      <c r="A226" s="80">
        <v>5.25</v>
      </c>
      <c r="B226" s="69">
        <v>224</v>
      </c>
    </row>
    <row r="227" spans="1:2" x14ac:dyDescent="0.2">
      <c r="A227" s="80">
        <v>5.26</v>
      </c>
      <c r="B227" s="69">
        <v>225</v>
      </c>
    </row>
    <row r="228" spans="1:2" x14ac:dyDescent="0.2">
      <c r="A228" s="80">
        <v>5.28</v>
      </c>
      <c r="B228" s="69">
        <v>226</v>
      </c>
    </row>
    <row r="229" spans="1:2" x14ac:dyDescent="0.2">
      <c r="A229" s="80">
        <v>5.3</v>
      </c>
      <c r="B229" s="69">
        <v>227</v>
      </c>
    </row>
    <row r="230" spans="1:2" x14ac:dyDescent="0.2">
      <c r="A230" s="80">
        <v>5.31</v>
      </c>
      <c r="B230" s="69">
        <v>228</v>
      </c>
    </row>
    <row r="231" spans="1:2" x14ac:dyDescent="0.2">
      <c r="A231" s="80">
        <v>5.33</v>
      </c>
      <c r="B231" s="69">
        <v>229</v>
      </c>
    </row>
    <row r="232" spans="1:2" x14ac:dyDescent="0.2">
      <c r="A232" s="80">
        <v>5.34</v>
      </c>
      <c r="B232" s="69">
        <v>230</v>
      </c>
    </row>
    <row r="233" spans="1:2" x14ac:dyDescent="0.2">
      <c r="A233" s="80">
        <v>5.36</v>
      </c>
      <c r="B233" s="69">
        <v>231</v>
      </c>
    </row>
    <row r="234" spans="1:2" x14ac:dyDescent="0.2">
      <c r="A234" s="80">
        <v>5.38</v>
      </c>
      <c r="B234" s="69">
        <v>232</v>
      </c>
    </row>
    <row r="235" spans="1:2" x14ac:dyDescent="0.2">
      <c r="A235" s="80">
        <v>5.39</v>
      </c>
      <c r="B235" s="69">
        <v>233</v>
      </c>
    </row>
    <row r="236" spans="1:2" x14ac:dyDescent="0.2">
      <c r="A236" s="80">
        <v>5.41</v>
      </c>
      <c r="B236" s="69">
        <v>234</v>
      </c>
    </row>
    <row r="237" spans="1:2" x14ac:dyDescent="0.2">
      <c r="A237" s="80">
        <v>5.42</v>
      </c>
      <c r="B237" s="69">
        <v>235</v>
      </c>
    </row>
    <row r="238" spans="1:2" x14ac:dyDescent="0.2">
      <c r="A238" s="80">
        <v>5.44</v>
      </c>
      <c r="B238" s="69">
        <v>236</v>
      </c>
    </row>
    <row r="239" spans="1:2" x14ac:dyDescent="0.2">
      <c r="A239" s="80">
        <v>5.45</v>
      </c>
      <c r="B239" s="69">
        <v>237</v>
      </c>
    </row>
    <row r="240" spans="1:2" x14ac:dyDescent="0.2">
      <c r="A240" s="80">
        <v>5.47</v>
      </c>
      <c r="B240" s="69">
        <v>238</v>
      </c>
    </row>
    <row r="241" spans="1:2" x14ac:dyDescent="0.2">
      <c r="A241" s="80">
        <v>5.49</v>
      </c>
      <c r="B241" s="69">
        <v>239</v>
      </c>
    </row>
    <row r="242" spans="1:2" x14ac:dyDescent="0.2">
      <c r="A242" s="80">
        <v>5.5</v>
      </c>
      <c r="B242" s="69">
        <v>240</v>
      </c>
    </row>
    <row r="243" spans="1:2" x14ac:dyDescent="0.2">
      <c r="A243" s="80">
        <v>5.52</v>
      </c>
      <c r="B243" s="69">
        <v>241</v>
      </c>
    </row>
    <row r="244" spans="1:2" x14ac:dyDescent="0.2">
      <c r="A244" s="80">
        <v>5.53</v>
      </c>
      <c r="B244" s="69">
        <v>242</v>
      </c>
    </row>
    <row r="245" spans="1:2" x14ac:dyDescent="0.2">
      <c r="A245" s="80">
        <v>5.55</v>
      </c>
      <c r="B245" s="69">
        <v>243</v>
      </c>
    </row>
    <row r="246" spans="1:2" x14ac:dyDescent="0.2">
      <c r="A246" s="80">
        <v>5.57</v>
      </c>
      <c r="B246" s="69">
        <v>244</v>
      </c>
    </row>
    <row r="247" spans="1:2" x14ac:dyDescent="0.2">
      <c r="A247" s="80">
        <v>5.58</v>
      </c>
      <c r="B247" s="69">
        <v>245</v>
      </c>
    </row>
    <row r="248" spans="1:2" x14ac:dyDescent="0.2">
      <c r="A248" s="80">
        <v>5.6</v>
      </c>
      <c r="B248" s="69">
        <v>246</v>
      </c>
    </row>
    <row r="249" spans="1:2" x14ac:dyDescent="0.2">
      <c r="A249" s="80">
        <v>5.61</v>
      </c>
      <c r="B249" s="69">
        <v>247</v>
      </c>
    </row>
    <row r="250" spans="1:2" x14ac:dyDescent="0.2">
      <c r="A250" s="80">
        <v>5.63</v>
      </c>
      <c r="B250" s="69">
        <v>248</v>
      </c>
    </row>
    <row r="251" spans="1:2" x14ac:dyDescent="0.2">
      <c r="A251" s="80">
        <v>5.64</v>
      </c>
      <c r="B251" s="69">
        <v>249</v>
      </c>
    </row>
    <row r="252" spans="1:2" x14ac:dyDescent="0.2">
      <c r="A252" s="80">
        <v>5.66</v>
      </c>
      <c r="B252" s="69">
        <v>250</v>
      </c>
    </row>
    <row r="253" spans="1:2" x14ac:dyDescent="0.2">
      <c r="A253" s="80">
        <v>5.68</v>
      </c>
      <c r="B253" s="69">
        <v>251</v>
      </c>
    </row>
    <row r="254" spans="1:2" x14ac:dyDescent="0.2">
      <c r="A254" s="82">
        <v>5.69</v>
      </c>
      <c r="B254" s="68">
        <v>252</v>
      </c>
    </row>
    <row r="255" spans="1:2" x14ac:dyDescent="0.2">
      <c r="A255" s="61">
        <v>5.71</v>
      </c>
      <c r="B255" s="70">
        <v>253</v>
      </c>
    </row>
    <row r="256" spans="1:2" x14ac:dyDescent="0.2">
      <c r="A256" s="80">
        <v>5.72</v>
      </c>
      <c r="B256" s="69">
        <v>254</v>
      </c>
    </row>
    <row r="257" spans="1:2" x14ac:dyDescent="0.2">
      <c r="A257" s="80">
        <v>5.74</v>
      </c>
      <c r="B257" s="69">
        <v>255</v>
      </c>
    </row>
    <row r="258" spans="1:2" x14ac:dyDescent="0.2">
      <c r="A258" s="80">
        <v>5.76</v>
      </c>
      <c r="B258" s="69">
        <v>256</v>
      </c>
    </row>
    <row r="259" spans="1:2" x14ac:dyDescent="0.2">
      <c r="A259" s="80">
        <v>5.77</v>
      </c>
      <c r="B259" s="69">
        <v>257</v>
      </c>
    </row>
    <row r="260" spans="1:2" x14ac:dyDescent="0.2">
      <c r="A260" s="80">
        <v>5.79</v>
      </c>
      <c r="B260" s="69">
        <v>258</v>
      </c>
    </row>
    <row r="261" spans="1:2" x14ac:dyDescent="0.2">
      <c r="A261" s="80">
        <v>5.8</v>
      </c>
      <c r="B261" s="69">
        <v>259</v>
      </c>
    </row>
    <row r="262" spans="1:2" x14ac:dyDescent="0.2">
      <c r="A262" s="80">
        <v>5.82</v>
      </c>
      <c r="B262" s="69">
        <v>260</v>
      </c>
    </row>
    <row r="263" spans="1:2" x14ac:dyDescent="0.2">
      <c r="A263" s="80">
        <v>5.83</v>
      </c>
      <c r="B263" s="69">
        <v>261</v>
      </c>
    </row>
    <row r="264" spans="1:2" x14ac:dyDescent="0.2">
      <c r="A264" s="80">
        <v>5.85</v>
      </c>
      <c r="B264" s="69">
        <v>262</v>
      </c>
    </row>
    <row r="265" spans="1:2" x14ac:dyDescent="0.2">
      <c r="A265" s="80">
        <v>5.87</v>
      </c>
      <c r="B265" s="69">
        <v>263</v>
      </c>
    </row>
    <row r="266" spans="1:2" x14ac:dyDescent="0.2">
      <c r="A266" s="80">
        <v>5.88</v>
      </c>
      <c r="B266" s="69">
        <v>264</v>
      </c>
    </row>
    <row r="267" spans="1:2" x14ac:dyDescent="0.2">
      <c r="A267" s="80">
        <v>5.9</v>
      </c>
      <c r="B267" s="69">
        <v>265</v>
      </c>
    </row>
    <row r="268" spans="1:2" x14ac:dyDescent="0.2">
      <c r="A268" s="80">
        <v>5.91</v>
      </c>
      <c r="B268" s="69">
        <v>266</v>
      </c>
    </row>
    <row r="269" spans="1:2" x14ac:dyDescent="0.2">
      <c r="A269" s="80">
        <v>5.93</v>
      </c>
      <c r="B269" s="69">
        <v>267</v>
      </c>
    </row>
    <row r="270" spans="1:2" x14ac:dyDescent="0.2">
      <c r="A270" s="80">
        <v>5.95</v>
      </c>
      <c r="B270" s="69">
        <v>268</v>
      </c>
    </row>
    <row r="271" spans="1:2" x14ac:dyDescent="0.2">
      <c r="A271" s="80">
        <v>5.96</v>
      </c>
      <c r="B271" s="69">
        <v>269</v>
      </c>
    </row>
    <row r="272" spans="1:2" x14ac:dyDescent="0.2">
      <c r="A272" s="80">
        <v>5.98</v>
      </c>
      <c r="B272" s="69">
        <v>270</v>
      </c>
    </row>
    <row r="273" spans="1:2" x14ac:dyDescent="0.2">
      <c r="A273" s="80">
        <v>5.99</v>
      </c>
      <c r="B273" s="69">
        <v>271</v>
      </c>
    </row>
    <row r="274" spans="1:2" x14ac:dyDescent="0.2">
      <c r="A274" s="80">
        <v>6.01</v>
      </c>
      <c r="B274" s="69">
        <v>272</v>
      </c>
    </row>
    <row r="275" spans="1:2" x14ac:dyDescent="0.2">
      <c r="A275" s="80">
        <v>6.02</v>
      </c>
      <c r="B275" s="69">
        <v>273</v>
      </c>
    </row>
    <row r="276" spans="1:2" x14ac:dyDescent="0.2">
      <c r="A276" s="80">
        <v>6.04</v>
      </c>
      <c r="B276" s="69">
        <v>274</v>
      </c>
    </row>
    <row r="277" spans="1:2" x14ac:dyDescent="0.2">
      <c r="A277" s="80">
        <v>6.06</v>
      </c>
      <c r="B277" s="69">
        <v>275</v>
      </c>
    </row>
    <row r="278" spans="1:2" x14ac:dyDescent="0.2">
      <c r="A278" s="80">
        <v>6.07</v>
      </c>
      <c r="B278" s="69">
        <v>276</v>
      </c>
    </row>
    <row r="279" spans="1:2" x14ac:dyDescent="0.2">
      <c r="A279" s="80">
        <v>6.09</v>
      </c>
      <c r="B279" s="69">
        <v>277</v>
      </c>
    </row>
    <row r="280" spans="1:2" x14ac:dyDescent="0.2">
      <c r="A280" s="80">
        <v>6.1</v>
      </c>
      <c r="B280" s="69">
        <v>278</v>
      </c>
    </row>
    <row r="281" spans="1:2" x14ac:dyDescent="0.2">
      <c r="A281" s="80">
        <v>6.12</v>
      </c>
      <c r="B281" s="69">
        <v>279</v>
      </c>
    </row>
    <row r="282" spans="1:2" x14ac:dyDescent="0.2">
      <c r="A282" s="80">
        <v>6.13</v>
      </c>
      <c r="B282" s="69">
        <v>280</v>
      </c>
    </row>
    <row r="283" spans="1:2" x14ac:dyDescent="0.2">
      <c r="A283" s="80">
        <v>6.15</v>
      </c>
      <c r="B283" s="69">
        <v>281</v>
      </c>
    </row>
    <row r="284" spans="1:2" x14ac:dyDescent="0.2">
      <c r="A284" s="80">
        <v>6.17</v>
      </c>
      <c r="B284" s="69">
        <v>282</v>
      </c>
    </row>
    <row r="285" spans="1:2" x14ac:dyDescent="0.2">
      <c r="A285" s="80">
        <v>6.18</v>
      </c>
      <c r="B285" s="69">
        <v>283</v>
      </c>
    </row>
    <row r="286" spans="1:2" x14ac:dyDescent="0.2">
      <c r="A286" s="80">
        <v>6.2</v>
      </c>
      <c r="B286" s="69">
        <v>284</v>
      </c>
    </row>
    <row r="287" spans="1:2" x14ac:dyDescent="0.2">
      <c r="A287" s="80">
        <v>6.21</v>
      </c>
      <c r="B287" s="69">
        <v>285</v>
      </c>
    </row>
    <row r="288" spans="1:2" x14ac:dyDescent="0.2">
      <c r="A288" s="80">
        <v>6.23</v>
      </c>
      <c r="B288" s="69">
        <v>286</v>
      </c>
    </row>
    <row r="289" spans="1:2" x14ac:dyDescent="0.2">
      <c r="A289" s="80">
        <v>6.24</v>
      </c>
      <c r="B289" s="69">
        <v>287</v>
      </c>
    </row>
    <row r="290" spans="1:2" x14ac:dyDescent="0.2">
      <c r="A290" s="80">
        <v>6.26</v>
      </c>
      <c r="B290" s="69">
        <v>288</v>
      </c>
    </row>
    <row r="291" spans="1:2" x14ac:dyDescent="0.2">
      <c r="A291" s="80">
        <v>6.28</v>
      </c>
      <c r="B291" s="69">
        <v>289</v>
      </c>
    </row>
    <row r="292" spans="1:2" x14ac:dyDescent="0.2">
      <c r="A292" s="80">
        <v>6.29</v>
      </c>
      <c r="B292" s="69">
        <v>290</v>
      </c>
    </row>
    <row r="293" spans="1:2" x14ac:dyDescent="0.2">
      <c r="A293" s="80">
        <v>6.31</v>
      </c>
      <c r="B293" s="69">
        <v>291</v>
      </c>
    </row>
    <row r="294" spans="1:2" x14ac:dyDescent="0.2">
      <c r="A294" s="80">
        <v>6.32</v>
      </c>
      <c r="B294" s="69">
        <v>292</v>
      </c>
    </row>
    <row r="295" spans="1:2" x14ac:dyDescent="0.2">
      <c r="A295" s="80">
        <v>6.34</v>
      </c>
      <c r="B295" s="69">
        <v>293</v>
      </c>
    </row>
    <row r="296" spans="1:2" x14ac:dyDescent="0.2">
      <c r="A296" s="80">
        <v>6.35</v>
      </c>
      <c r="B296" s="69">
        <v>294</v>
      </c>
    </row>
    <row r="297" spans="1:2" x14ac:dyDescent="0.2">
      <c r="A297" s="80">
        <v>6.37</v>
      </c>
      <c r="B297" s="69">
        <v>295</v>
      </c>
    </row>
    <row r="298" spans="1:2" x14ac:dyDescent="0.2">
      <c r="A298" s="80">
        <v>6.39</v>
      </c>
      <c r="B298" s="69">
        <v>296</v>
      </c>
    </row>
    <row r="299" spans="1:2" x14ac:dyDescent="0.2">
      <c r="A299" s="80">
        <v>6.4</v>
      </c>
      <c r="B299" s="69">
        <v>297</v>
      </c>
    </row>
    <row r="300" spans="1:2" x14ac:dyDescent="0.2">
      <c r="A300" s="80">
        <v>6.42</v>
      </c>
      <c r="B300" s="69">
        <v>298</v>
      </c>
    </row>
    <row r="301" spans="1:2" x14ac:dyDescent="0.2">
      <c r="A301" s="80">
        <v>6.43</v>
      </c>
      <c r="B301" s="69">
        <v>299</v>
      </c>
    </row>
    <row r="302" spans="1:2" x14ac:dyDescent="0.2">
      <c r="A302" s="80">
        <v>6.45</v>
      </c>
      <c r="B302" s="69">
        <v>300</v>
      </c>
    </row>
    <row r="303" spans="1:2" x14ac:dyDescent="0.2">
      <c r="A303" s="80">
        <v>6.46</v>
      </c>
      <c r="B303" s="69">
        <v>301</v>
      </c>
    </row>
    <row r="304" spans="1:2" x14ac:dyDescent="0.2">
      <c r="A304" s="80">
        <v>6.48</v>
      </c>
      <c r="B304" s="69">
        <v>302</v>
      </c>
    </row>
    <row r="305" spans="1:2" x14ac:dyDescent="0.2">
      <c r="A305" s="80">
        <v>6.5</v>
      </c>
      <c r="B305" s="69">
        <v>303</v>
      </c>
    </row>
    <row r="306" spans="1:2" x14ac:dyDescent="0.2">
      <c r="A306" s="80">
        <v>6.51</v>
      </c>
      <c r="B306" s="69">
        <v>304</v>
      </c>
    </row>
    <row r="307" spans="1:2" x14ac:dyDescent="0.2">
      <c r="A307" s="80">
        <v>6.53</v>
      </c>
      <c r="B307" s="69">
        <v>305</v>
      </c>
    </row>
    <row r="308" spans="1:2" x14ac:dyDescent="0.2">
      <c r="A308" s="80">
        <v>6.54</v>
      </c>
      <c r="B308" s="69">
        <v>306</v>
      </c>
    </row>
    <row r="309" spans="1:2" x14ac:dyDescent="0.2">
      <c r="A309" s="80">
        <v>6.56</v>
      </c>
      <c r="B309" s="69">
        <v>307</v>
      </c>
    </row>
    <row r="310" spans="1:2" x14ac:dyDescent="0.2">
      <c r="A310" s="80">
        <v>6.57</v>
      </c>
      <c r="B310" s="69">
        <v>308</v>
      </c>
    </row>
    <row r="311" spans="1:2" x14ac:dyDescent="0.2">
      <c r="A311" s="82">
        <v>6.59</v>
      </c>
      <c r="B311" s="68">
        <v>309</v>
      </c>
    </row>
    <row r="312" spans="1:2" x14ac:dyDescent="0.2">
      <c r="A312" s="61">
        <v>6.61</v>
      </c>
      <c r="B312" s="70">
        <v>310</v>
      </c>
    </row>
    <row r="313" spans="1:2" x14ac:dyDescent="0.2">
      <c r="A313" s="80">
        <v>6.62</v>
      </c>
      <c r="B313" s="69">
        <v>311</v>
      </c>
    </row>
    <row r="314" spans="1:2" x14ac:dyDescent="0.2">
      <c r="A314" s="80">
        <v>6.64</v>
      </c>
      <c r="B314" s="69">
        <v>312</v>
      </c>
    </row>
    <row r="315" spans="1:2" x14ac:dyDescent="0.2">
      <c r="A315" s="80">
        <v>6.65</v>
      </c>
      <c r="B315" s="69">
        <v>313</v>
      </c>
    </row>
    <row r="316" spans="1:2" x14ac:dyDescent="0.2">
      <c r="A316" s="80">
        <v>6.67</v>
      </c>
      <c r="B316" s="69">
        <v>314</v>
      </c>
    </row>
    <row r="317" spans="1:2" x14ac:dyDescent="0.2">
      <c r="A317" s="80">
        <v>6.68</v>
      </c>
      <c r="B317" s="69">
        <v>315</v>
      </c>
    </row>
    <row r="318" spans="1:2" x14ac:dyDescent="0.2">
      <c r="A318" s="80">
        <v>6.7</v>
      </c>
      <c r="B318" s="69">
        <v>316</v>
      </c>
    </row>
    <row r="319" spans="1:2" x14ac:dyDescent="0.2">
      <c r="A319" s="80">
        <v>6.72</v>
      </c>
      <c r="B319" s="69">
        <v>317</v>
      </c>
    </row>
    <row r="320" spans="1:2" x14ac:dyDescent="0.2">
      <c r="A320" s="80">
        <v>6.73</v>
      </c>
      <c r="B320" s="69">
        <v>318</v>
      </c>
    </row>
    <row r="321" spans="1:2" x14ac:dyDescent="0.2">
      <c r="A321" s="80">
        <v>6.75</v>
      </c>
      <c r="B321" s="69">
        <v>319</v>
      </c>
    </row>
    <row r="322" spans="1:2" x14ac:dyDescent="0.2">
      <c r="A322" s="80">
        <v>6.76</v>
      </c>
      <c r="B322" s="69">
        <v>320</v>
      </c>
    </row>
    <row r="323" spans="1:2" x14ac:dyDescent="0.2">
      <c r="A323" s="80">
        <v>6.78</v>
      </c>
      <c r="B323" s="69">
        <v>321</v>
      </c>
    </row>
    <row r="324" spans="1:2" x14ac:dyDescent="0.2">
      <c r="A324" s="80">
        <v>6.79</v>
      </c>
      <c r="B324" s="69">
        <v>322</v>
      </c>
    </row>
    <row r="325" spans="1:2" x14ac:dyDescent="0.2">
      <c r="A325" s="80">
        <v>6.81</v>
      </c>
      <c r="B325" s="69">
        <v>323</v>
      </c>
    </row>
    <row r="326" spans="1:2" x14ac:dyDescent="0.2">
      <c r="A326" s="80">
        <v>6.82</v>
      </c>
      <c r="B326" s="69">
        <v>324</v>
      </c>
    </row>
    <row r="327" spans="1:2" x14ac:dyDescent="0.2">
      <c r="A327" s="80">
        <v>6.84</v>
      </c>
      <c r="B327" s="69">
        <v>325</v>
      </c>
    </row>
    <row r="328" spans="1:2" x14ac:dyDescent="0.2">
      <c r="A328" s="80">
        <v>6.86</v>
      </c>
      <c r="B328" s="69">
        <v>326</v>
      </c>
    </row>
    <row r="329" spans="1:2" x14ac:dyDescent="0.2">
      <c r="A329" s="80">
        <v>6.87</v>
      </c>
      <c r="B329" s="69">
        <v>327</v>
      </c>
    </row>
    <row r="330" spans="1:2" x14ac:dyDescent="0.2">
      <c r="A330" s="80">
        <v>6.89</v>
      </c>
      <c r="B330" s="69">
        <v>328</v>
      </c>
    </row>
    <row r="331" spans="1:2" x14ac:dyDescent="0.2">
      <c r="A331" s="80">
        <v>6.9</v>
      </c>
      <c r="B331" s="69">
        <v>329</v>
      </c>
    </row>
    <row r="332" spans="1:2" x14ac:dyDescent="0.2">
      <c r="A332" s="80">
        <v>6.92</v>
      </c>
      <c r="B332" s="69">
        <v>330</v>
      </c>
    </row>
    <row r="333" spans="1:2" x14ac:dyDescent="0.2">
      <c r="A333" s="80">
        <v>6.93</v>
      </c>
      <c r="B333" s="69">
        <v>331</v>
      </c>
    </row>
    <row r="334" spans="1:2" x14ac:dyDescent="0.2">
      <c r="A334" s="80">
        <v>6.95</v>
      </c>
      <c r="B334" s="69">
        <v>332</v>
      </c>
    </row>
    <row r="335" spans="1:2" x14ac:dyDescent="0.2">
      <c r="A335" s="80">
        <v>6.97</v>
      </c>
      <c r="B335" s="69">
        <v>333</v>
      </c>
    </row>
    <row r="336" spans="1:2" x14ac:dyDescent="0.2">
      <c r="A336" s="80">
        <v>6.98</v>
      </c>
      <c r="B336" s="69">
        <v>334</v>
      </c>
    </row>
    <row r="337" spans="1:2" x14ac:dyDescent="0.2">
      <c r="A337" s="80">
        <v>7</v>
      </c>
      <c r="B337" s="69">
        <v>335</v>
      </c>
    </row>
    <row r="338" spans="1:2" x14ac:dyDescent="0.2">
      <c r="A338" s="80">
        <v>7.01</v>
      </c>
      <c r="B338" s="69">
        <v>336</v>
      </c>
    </row>
    <row r="339" spans="1:2" x14ac:dyDescent="0.2">
      <c r="A339" s="80">
        <v>7.03</v>
      </c>
      <c r="B339" s="69">
        <v>337</v>
      </c>
    </row>
    <row r="340" spans="1:2" x14ac:dyDescent="0.2">
      <c r="A340" s="80">
        <v>7.04</v>
      </c>
      <c r="B340" s="69">
        <v>338</v>
      </c>
    </row>
    <row r="341" spans="1:2" x14ac:dyDescent="0.2">
      <c r="A341" s="80">
        <v>7.06</v>
      </c>
      <c r="B341" s="69">
        <v>339</v>
      </c>
    </row>
    <row r="342" spans="1:2" x14ac:dyDescent="0.2">
      <c r="A342" s="80">
        <v>7.07</v>
      </c>
      <c r="B342" s="69">
        <v>340</v>
      </c>
    </row>
    <row r="343" spans="1:2" x14ac:dyDescent="0.2">
      <c r="A343" s="80">
        <v>7.09</v>
      </c>
      <c r="B343" s="69">
        <v>341</v>
      </c>
    </row>
    <row r="344" spans="1:2" x14ac:dyDescent="0.2">
      <c r="A344" s="80">
        <v>7.11</v>
      </c>
      <c r="B344" s="69">
        <v>342</v>
      </c>
    </row>
    <row r="345" spans="1:2" x14ac:dyDescent="0.2">
      <c r="A345" s="80">
        <v>7.12</v>
      </c>
      <c r="B345" s="69">
        <v>343</v>
      </c>
    </row>
    <row r="346" spans="1:2" x14ac:dyDescent="0.2">
      <c r="A346" s="80">
        <v>7.14</v>
      </c>
      <c r="B346" s="69">
        <v>344</v>
      </c>
    </row>
    <row r="347" spans="1:2" x14ac:dyDescent="0.2">
      <c r="A347" s="80">
        <v>7.15</v>
      </c>
      <c r="B347" s="69">
        <v>345</v>
      </c>
    </row>
    <row r="348" spans="1:2" x14ac:dyDescent="0.2">
      <c r="A348" s="80">
        <v>7.17</v>
      </c>
      <c r="B348" s="69">
        <v>346</v>
      </c>
    </row>
    <row r="349" spans="1:2" x14ac:dyDescent="0.2">
      <c r="A349" s="80">
        <v>7.18</v>
      </c>
      <c r="B349" s="69">
        <v>347</v>
      </c>
    </row>
    <row r="350" spans="1:2" x14ac:dyDescent="0.2">
      <c r="A350" s="80">
        <v>7.2</v>
      </c>
      <c r="B350" s="69">
        <v>348</v>
      </c>
    </row>
    <row r="351" spans="1:2" x14ac:dyDescent="0.2">
      <c r="A351" s="80">
        <v>7.22</v>
      </c>
      <c r="B351" s="69">
        <v>349</v>
      </c>
    </row>
    <row r="352" spans="1:2" x14ac:dyDescent="0.2">
      <c r="A352" s="80">
        <v>7.23</v>
      </c>
      <c r="B352" s="69">
        <v>350</v>
      </c>
    </row>
    <row r="353" spans="1:2" x14ac:dyDescent="0.2">
      <c r="A353" s="80">
        <v>7.25</v>
      </c>
      <c r="B353" s="69">
        <v>351</v>
      </c>
    </row>
    <row r="354" spans="1:2" x14ac:dyDescent="0.2">
      <c r="A354" s="80">
        <v>7.26</v>
      </c>
      <c r="B354" s="69">
        <v>352</v>
      </c>
    </row>
    <row r="355" spans="1:2" x14ac:dyDescent="0.2">
      <c r="A355" s="80">
        <v>7.28</v>
      </c>
      <c r="B355" s="69">
        <v>353</v>
      </c>
    </row>
    <row r="356" spans="1:2" x14ac:dyDescent="0.2">
      <c r="A356" s="80">
        <v>7.29</v>
      </c>
      <c r="B356" s="69">
        <v>354</v>
      </c>
    </row>
    <row r="357" spans="1:2" x14ac:dyDescent="0.2">
      <c r="A357" s="80">
        <v>7.31</v>
      </c>
      <c r="B357" s="69">
        <v>355</v>
      </c>
    </row>
    <row r="358" spans="1:2" x14ac:dyDescent="0.2">
      <c r="A358" s="80">
        <v>7.32</v>
      </c>
      <c r="B358" s="69">
        <v>356</v>
      </c>
    </row>
    <row r="359" spans="1:2" x14ac:dyDescent="0.2">
      <c r="A359" s="80">
        <v>7.34</v>
      </c>
      <c r="B359" s="69">
        <v>357</v>
      </c>
    </row>
    <row r="360" spans="1:2" x14ac:dyDescent="0.2">
      <c r="A360" s="80">
        <v>7.36</v>
      </c>
      <c r="B360" s="69">
        <v>358</v>
      </c>
    </row>
    <row r="361" spans="1:2" x14ac:dyDescent="0.2">
      <c r="A361" s="80">
        <v>7.37</v>
      </c>
      <c r="B361" s="69">
        <v>359</v>
      </c>
    </row>
    <row r="362" spans="1:2" x14ac:dyDescent="0.2">
      <c r="A362" s="80">
        <v>7.39</v>
      </c>
      <c r="B362" s="69">
        <v>360</v>
      </c>
    </row>
    <row r="363" spans="1:2" x14ac:dyDescent="0.2">
      <c r="A363" s="80">
        <v>7.4</v>
      </c>
      <c r="B363" s="69">
        <v>361</v>
      </c>
    </row>
    <row r="364" spans="1:2" x14ac:dyDescent="0.2">
      <c r="A364" s="80">
        <v>7.42</v>
      </c>
      <c r="B364" s="69">
        <v>362</v>
      </c>
    </row>
    <row r="365" spans="1:2" x14ac:dyDescent="0.2">
      <c r="A365" s="80">
        <v>7.43</v>
      </c>
      <c r="B365" s="69">
        <v>363</v>
      </c>
    </row>
    <row r="366" spans="1:2" x14ac:dyDescent="0.2">
      <c r="A366" s="80">
        <v>7.45</v>
      </c>
      <c r="B366" s="69">
        <v>364</v>
      </c>
    </row>
    <row r="367" spans="1:2" x14ac:dyDescent="0.2">
      <c r="A367" s="80">
        <v>7.46</v>
      </c>
      <c r="B367" s="69">
        <v>365</v>
      </c>
    </row>
    <row r="368" spans="1:2" x14ac:dyDescent="0.2">
      <c r="A368" s="82">
        <v>7.48</v>
      </c>
      <c r="B368" s="68">
        <v>366</v>
      </c>
    </row>
    <row r="369" spans="1:2" x14ac:dyDescent="0.2">
      <c r="A369" s="61">
        <v>7.5</v>
      </c>
      <c r="B369" s="70">
        <v>367</v>
      </c>
    </row>
    <row r="370" spans="1:2" x14ac:dyDescent="0.2">
      <c r="A370" s="80">
        <v>7.51</v>
      </c>
      <c r="B370" s="69">
        <v>368</v>
      </c>
    </row>
    <row r="371" spans="1:2" x14ac:dyDescent="0.2">
      <c r="A371" s="80">
        <v>7.53</v>
      </c>
      <c r="B371" s="69">
        <v>369</v>
      </c>
    </row>
    <row r="372" spans="1:2" x14ac:dyDescent="0.2">
      <c r="A372" s="80">
        <v>7.54</v>
      </c>
      <c r="B372" s="69">
        <v>370</v>
      </c>
    </row>
    <row r="373" spans="1:2" x14ac:dyDescent="0.2">
      <c r="A373" s="80">
        <v>7.56</v>
      </c>
      <c r="B373" s="69">
        <v>371</v>
      </c>
    </row>
    <row r="374" spans="1:2" x14ac:dyDescent="0.2">
      <c r="A374" s="80">
        <v>7.57</v>
      </c>
      <c r="B374" s="69">
        <v>372</v>
      </c>
    </row>
    <row r="375" spans="1:2" x14ac:dyDescent="0.2">
      <c r="A375" s="80">
        <v>7.59</v>
      </c>
      <c r="B375" s="69">
        <v>373</v>
      </c>
    </row>
    <row r="376" spans="1:2" x14ac:dyDescent="0.2">
      <c r="A376" s="80">
        <v>7.6</v>
      </c>
      <c r="B376" s="69">
        <v>374</v>
      </c>
    </row>
    <row r="377" spans="1:2" x14ac:dyDescent="0.2">
      <c r="A377" s="80">
        <v>7.62</v>
      </c>
      <c r="B377" s="69">
        <v>375</v>
      </c>
    </row>
    <row r="378" spans="1:2" x14ac:dyDescent="0.2">
      <c r="A378" s="80">
        <v>7.64</v>
      </c>
      <c r="B378" s="69">
        <v>376</v>
      </c>
    </row>
    <row r="379" spans="1:2" x14ac:dyDescent="0.2">
      <c r="A379" s="80">
        <v>7.65</v>
      </c>
      <c r="B379" s="69">
        <v>377</v>
      </c>
    </row>
    <row r="380" spans="1:2" x14ac:dyDescent="0.2">
      <c r="A380" s="80">
        <v>7.67</v>
      </c>
      <c r="B380" s="69">
        <v>378</v>
      </c>
    </row>
    <row r="381" spans="1:2" x14ac:dyDescent="0.2">
      <c r="A381" s="80">
        <v>7.68</v>
      </c>
      <c r="B381" s="69">
        <v>379</v>
      </c>
    </row>
    <row r="382" spans="1:2" x14ac:dyDescent="0.2">
      <c r="A382" s="80">
        <v>7.7</v>
      </c>
      <c r="B382" s="69">
        <v>380</v>
      </c>
    </row>
    <row r="383" spans="1:2" x14ac:dyDescent="0.2">
      <c r="A383" s="80">
        <v>7.71</v>
      </c>
      <c r="B383" s="69">
        <v>381</v>
      </c>
    </row>
    <row r="384" spans="1:2" x14ac:dyDescent="0.2">
      <c r="A384" s="80">
        <v>7.73</v>
      </c>
      <c r="B384" s="69">
        <v>382</v>
      </c>
    </row>
    <row r="385" spans="1:2" x14ac:dyDescent="0.2">
      <c r="A385" s="80">
        <v>7.74</v>
      </c>
      <c r="B385" s="69">
        <v>383</v>
      </c>
    </row>
    <row r="386" spans="1:2" x14ac:dyDescent="0.2">
      <c r="A386" s="80">
        <v>7.76</v>
      </c>
      <c r="B386" s="69">
        <v>384</v>
      </c>
    </row>
    <row r="387" spans="1:2" x14ac:dyDescent="0.2">
      <c r="A387" s="80">
        <v>7.77</v>
      </c>
      <c r="B387" s="69">
        <v>385</v>
      </c>
    </row>
    <row r="388" spans="1:2" x14ac:dyDescent="0.2">
      <c r="A388" s="80">
        <v>7.79</v>
      </c>
      <c r="B388" s="69">
        <v>386</v>
      </c>
    </row>
    <row r="389" spans="1:2" x14ac:dyDescent="0.2">
      <c r="A389" s="80">
        <v>7.81</v>
      </c>
      <c r="B389" s="69">
        <v>387</v>
      </c>
    </row>
    <row r="390" spans="1:2" x14ac:dyDescent="0.2">
      <c r="A390" s="80">
        <v>7.82</v>
      </c>
      <c r="B390" s="69">
        <v>388</v>
      </c>
    </row>
    <row r="391" spans="1:2" x14ac:dyDescent="0.2">
      <c r="A391" s="80">
        <v>7.84</v>
      </c>
      <c r="B391" s="69">
        <v>389</v>
      </c>
    </row>
    <row r="392" spans="1:2" x14ac:dyDescent="0.2">
      <c r="A392" s="80">
        <v>7.85</v>
      </c>
      <c r="B392" s="69">
        <v>390</v>
      </c>
    </row>
    <row r="393" spans="1:2" x14ac:dyDescent="0.2">
      <c r="A393" s="80">
        <v>7.87</v>
      </c>
      <c r="B393" s="69">
        <v>391</v>
      </c>
    </row>
    <row r="394" spans="1:2" x14ac:dyDescent="0.2">
      <c r="A394" s="80">
        <v>7.88</v>
      </c>
      <c r="B394" s="69">
        <v>392</v>
      </c>
    </row>
    <row r="395" spans="1:2" x14ac:dyDescent="0.2">
      <c r="A395" s="80">
        <v>7.9</v>
      </c>
      <c r="B395" s="69">
        <v>393</v>
      </c>
    </row>
    <row r="396" spans="1:2" x14ac:dyDescent="0.2">
      <c r="A396" s="80">
        <v>7.91</v>
      </c>
      <c r="B396" s="69">
        <v>394</v>
      </c>
    </row>
    <row r="397" spans="1:2" x14ac:dyDescent="0.2">
      <c r="A397" s="80">
        <v>7.93</v>
      </c>
      <c r="B397" s="69">
        <v>395</v>
      </c>
    </row>
    <row r="398" spans="1:2" x14ac:dyDescent="0.2">
      <c r="A398" s="80">
        <v>7.95</v>
      </c>
      <c r="B398" s="69">
        <v>396</v>
      </c>
    </row>
    <row r="399" spans="1:2" x14ac:dyDescent="0.2">
      <c r="A399" s="80">
        <v>7.96</v>
      </c>
      <c r="B399" s="69">
        <v>397</v>
      </c>
    </row>
    <row r="400" spans="1:2" x14ac:dyDescent="0.2">
      <c r="A400" s="80">
        <v>7.98</v>
      </c>
      <c r="B400" s="69">
        <v>398</v>
      </c>
    </row>
    <row r="401" spans="1:2" x14ac:dyDescent="0.2">
      <c r="A401" s="80">
        <v>7.99</v>
      </c>
      <c r="B401" s="69">
        <v>399</v>
      </c>
    </row>
    <row r="402" spans="1:2" x14ac:dyDescent="0.2">
      <c r="A402" s="80">
        <v>8.01</v>
      </c>
      <c r="B402" s="69">
        <v>400</v>
      </c>
    </row>
    <row r="403" spans="1:2" x14ac:dyDescent="0.2">
      <c r="A403" s="80">
        <v>8.02</v>
      </c>
      <c r="B403" s="69">
        <v>401</v>
      </c>
    </row>
    <row r="404" spans="1:2" x14ac:dyDescent="0.2">
      <c r="A404" s="80">
        <v>8.0399999999999991</v>
      </c>
      <c r="B404" s="69">
        <v>402</v>
      </c>
    </row>
    <row r="405" spans="1:2" x14ac:dyDescent="0.2">
      <c r="A405" s="80">
        <v>8.0500000000000007</v>
      </c>
      <c r="B405" s="69">
        <v>403</v>
      </c>
    </row>
    <row r="406" spans="1:2" x14ac:dyDescent="0.2">
      <c r="A406" s="80">
        <v>8.07</v>
      </c>
      <c r="B406" s="69">
        <v>404</v>
      </c>
    </row>
    <row r="407" spans="1:2" x14ac:dyDescent="0.2">
      <c r="A407" s="80">
        <v>8.08</v>
      </c>
      <c r="B407" s="69">
        <v>405</v>
      </c>
    </row>
    <row r="408" spans="1:2" x14ac:dyDescent="0.2">
      <c r="A408" s="80">
        <v>8.1</v>
      </c>
      <c r="B408" s="69">
        <v>406</v>
      </c>
    </row>
    <row r="409" spans="1:2" x14ac:dyDescent="0.2">
      <c r="A409" s="80">
        <v>8.1199999999999992</v>
      </c>
      <c r="B409" s="69">
        <v>407</v>
      </c>
    </row>
    <row r="410" spans="1:2" x14ac:dyDescent="0.2">
      <c r="A410" s="80">
        <v>8.1300000000000008</v>
      </c>
      <c r="B410" s="69">
        <v>408</v>
      </c>
    </row>
    <row r="411" spans="1:2" x14ac:dyDescent="0.2">
      <c r="A411" s="80">
        <v>8.15</v>
      </c>
      <c r="B411" s="69">
        <v>409</v>
      </c>
    </row>
    <row r="412" spans="1:2" x14ac:dyDescent="0.2">
      <c r="A412" s="80">
        <v>8.16</v>
      </c>
      <c r="B412" s="69">
        <v>410</v>
      </c>
    </row>
    <row r="413" spans="1:2" x14ac:dyDescent="0.2">
      <c r="A413" s="80">
        <v>8.18</v>
      </c>
      <c r="B413" s="69">
        <v>411</v>
      </c>
    </row>
    <row r="414" spans="1:2" x14ac:dyDescent="0.2">
      <c r="A414" s="80">
        <v>8.19</v>
      </c>
      <c r="B414" s="69">
        <v>412</v>
      </c>
    </row>
    <row r="415" spans="1:2" x14ac:dyDescent="0.2">
      <c r="A415" s="80">
        <v>8.2100000000000009</v>
      </c>
      <c r="B415" s="69">
        <v>413</v>
      </c>
    </row>
    <row r="416" spans="1:2" x14ac:dyDescent="0.2">
      <c r="A416" s="80">
        <v>8.2200000000000006</v>
      </c>
      <c r="B416" s="69">
        <v>414</v>
      </c>
    </row>
    <row r="417" spans="1:2" x14ac:dyDescent="0.2">
      <c r="A417" s="80">
        <v>8.24</v>
      </c>
      <c r="B417" s="69">
        <v>415</v>
      </c>
    </row>
    <row r="418" spans="1:2" x14ac:dyDescent="0.2">
      <c r="A418" s="80">
        <v>8.25</v>
      </c>
      <c r="B418" s="69">
        <v>416</v>
      </c>
    </row>
    <row r="419" spans="1:2" x14ac:dyDescent="0.2">
      <c r="A419" s="80">
        <v>8.27</v>
      </c>
      <c r="B419" s="69">
        <v>417</v>
      </c>
    </row>
    <row r="420" spans="1:2" x14ac:dyDescent="0.2">
      <c r="A420" s="80">
        <v>8.2899999999999991</v>
      </c>
      <c r="B420" s="69">
        <v>418</v>
      </c>
    </row>
    <row r="421" spans="1:2" x14ac:dyDescent="0.2">
      <c r="A421" s="80">
        <v>8.3000000000000007</v>
      </c>
      <c r="B421" s="69">
        <v>419</v>
      </c>
    </row>
    <row r="422" spans="1:2" x14ac:dyDescent="0.2">
      <c r="A422" s="80">
        <v>8.32</v>
      </c>
      <c r="B422" s="69">
        <v>420</v>
      </c>
    </row>
    <row r="423" spans="1:2" x14ac:dyDescent="0.2">
      <c r="A423" s="80">
        <v>8.33</v>
      </c>
      <c r="B423" s="69">
        <v>421</v>
      </c>
    </row>
    <row r="424" spans="1:2" x14ac:dyDescent="0.2">
      <c r="A424" s="80">
        <v>8.35</v>
      </c>
      <c r="B424" s="69">
        <v>422</v>
      </c>
    </row>
    <row r="425" spans="1:2" x14ac:dyDescent="0.2">
      <c r="A425" s="82">
        <v>8.36</v>
      </c>
      <c r="B425" s="68">
        <v>423</v>
      </c>
    </row>
    <row r="426" spans="1:2" x14ac:dyDescent="0.2">
      <c r="A426" s="61">
        <v>8.3800000000000008</v>
      </c>
      <c r="B426" s="70">
        <v>424</v>
      </c>
    </row>
    <row r="427" spans="1:2" x14ac:dyDescent="0.2">
      <c r="A427" s="80">
        <v>8.39</v>
      </c>
      <c r="B427" s="69">
        <v>425</v>
      </c>
    </row>
    <row r="428" spans="1:2" x14ac:dyDescent="0.2">
      <c r="A428" s="80">
        <v>8.41</v>
      </c>
      <c r="B428" s="69">
        <v>426</v>
      </c>
    </row>
    <row r="429" spans="1:2" x14ac:dyDescent="0.2">
      <c r="A429" s="80">
        <v>8.42</v>
      </c>
      <c r="B429" s="69">
        <v>427</v>
      </c>
    </row>
    <row r="430" spans="1:2" x14ac:dyDescent="0.2">
      <c r="A430" s="80">
        <v>8.44</v>
      </c>
      <c r="B430" s="69">
        <v>428</v>
      </c>
    </row>
    <row r="431" spans="1:2" x14ac:dyDescent="0.2">
      <c r="A431" s="80">
        <v>8.4600000000000009</v>
      </c>
      <c r="B431" s="69">
        <v>429</v>
      </c>
    </row>
    <row r="432" spans="1:2" x14ac:dyDescent="0.2">
      <c r="A432" s="80">
        <v>8.4700000000000006</v>
      </c>
      <c r="B432" s="69">
        <v>430</v>
      </c>
    </row>
    <row r="433" spans="1:2" x14ac:dyDescent="0.2">
      <c r="A433" s="80">
        <v>8.49</v>
      </c>
      <c r="B433" s="69">
        <v>431</v>
      </c>
    </row>
    <row r="434" spans="1:2" x14ac:dyDescent="0.2">
      <c r="A434" s="80">
        <v>8.5</v>
      </c>
      <c r="B434" s="69">
        <v>432</v>
      </c>
    </row>
    <row r="435" spans="1:2" x14ac:dyDescent="0.2">
      <c r="A435" s="80">
        <v>8.52</v>
      </c>
      <c r="B435" s="69">
        <v>433</v>
      </c>
    </row>
    <row r="436" spans="1:2" x14ac:dyDescent="0.2">
      <c r="A436" s="80">
        <v>8.5299999999999994</v>
      </c>
      <c r="B436" s="69">
        <v>434</v>
      </c>
    </row>
    <row r="437" spans="1:2" x14ac:dyDescent="0.2">
      <c r="A437" s="80">
        <v>8.5500000000000007</v>
      </c>
      <c r="B437" s="69">
        <v>435</v>
      </c>
    </row>
    <row r="438" spans="1:2" x14ac:dyDescent="0.2">
      <c r="A438" s="80">
        <v>8.56</v>
      </c>
      <c r="B438" s="69">
        <v>436</v>
      </c>
    </row>
    <row r="439" spans="1:2" x14ac:dyDescent="0.2">
      <c r="A439" s="80">
        <v>8.58</v>
      </c>
      <c r="B439" s="69">
        <v>437</v>
      </c>
    </row>
    <row r="440" spans="1:2" x14ac:dyDescent="0.2">
      <c r="A440" s="80">
        <v>8.59</v>
      </c>
      <c r="B440" s="69">
        <v>438</v>
      </c>
    </row>
    <row r="441" spans="1:2" x14ac:dyDescent="0.2">
      <c r="A441" s="80">
        <v>8.61</v>
      </c>
      <c r="B441" s="69">
        <v>439</v>
      </c>
    </row>
    <row r="442" spans="1:2" x14ac:dyDescent="0.2">
      <c r="A442" s="80">
        <v>8.6199999999999992</v>
      </c>
      <c r="B442" s="69">
        <v>440</v>
      </c>
    </row>
    <row r="443" spans="1:2" x14ac:dyDescent="0.2">
      <c r="A443" s="80">
        <v>8.64</v>
      </c>
      <c r="B443" s="69">
        <v>441</v>
      </c>
    </row>
    <row r="444" spans="1:2" x14ac:dyDescent="0.2">
      <c r="A444" s="80">
        <v>8.66</v>
      </c>
      <c r="B444" s="69">
        <v>442</v>
      </c>
    </row>
    <row r="445" spans="1:2" x14ac:dyDescent="0.2">
      <c r="A445" s="80">
        <v>8.67</v>
      </c>
      <c r="B445" s="69">
        <v>443</v>
      </c>
    </row>
    <row r="446" spans="1:2" x14ac:dyDescent="0.2">
      <c r="A446" s="80">
        <v>8.69</v>
      </c>
      <c r="B446" s="69">
        <v>444</v>
      </c>
    </row>
    <row r="447" spans="1:2" x14ac:dyDescent="0.2">
      <c r="A447" s="80">
        <v>8.6999999999999993</v>
      </c>
      <c r="B447" s="69">
        <v>445</v>
      </c>
    </row>
    <row r="448" spans="1:2" x14ac:dyDescent="0.2">
      <c r="A448" s="80">
        <v>8.7200000000000006</v>
      </c>
      <c r="B448" s="69">
        <v>446</v>
      </c>
    </row>
    <row r="449" spans="1:2" x14ac:dyDescent="0.2">
      <c r="A449" s="80">
        <v>8.73</v>
      </c>
      <c r="B449" s="69">
        <v>447</v>
      </c>
    </row>
    <row r="450" spans="1:2" x14ac:dyDescent="0.2">
      <c r="A450" s="80">
        <v>8.75</v>
      </c>
      <c r="B450" s="69">
        <v>448</v>
      </c>
    </row>
    <row r="451" spans="1:2" x14ac:dyDescent="0.2">
      <c r="A451" s="80">
        <v>8.76</v>
      </c>
      <c r="B451" s="69">
        <v>449</v>
      </c>
    </row>
    <row r="452" spans="1:2" x14ac:dyDescent="0.2">
      <c r="A452" s="80">
        <v>8.7799999999999994</v>
      </c>
      <c r="B452" s="69">
        <v>450</v>
      </c>
    </row>
    <row r="453" spans="1:2" x14ac:dyDescent="0.2">
      <c r="A453" s="80">
        <v>8.7899999999999991</v>
      </c>
      <c r="B453" s="69">
        <v>451</v>
      </c>
    </row>
    <row r="454" spans="1:2" x14ac:dyDescent="0.2">
      <c r="A454" s="80">
        <v>8.81</v>
      </c>
      <c r="B454" s="69">
        <v>452</v>
      </c>
    </row>
    <row r="455" spans="1:2" x14ac:dyDescent="0.2">
      <c r="A455" s="80">
        <v>8.83</v>
      </c>
      <c r="B455" s="69">
        <v>453</v>
      </c>
    </row>
    <row r="456" spans="1:2" x14ac:dyDescent="0.2">
      <c r="A456" s="80">
        <v>8.84</v>
      </c>
      <c r="B456" s="69">
        <v>454</v>
      </c>
    </row>
    <row r="457" spans="1:2" x14ac:dyDescent="0.2">
      <c r="A457" s="80">
        <v>8.86</v>
      </c>
      <c r="B457" s="69">
        <v>455</v>
      </c>
    </row>
    <row r="458" spans="1:2" x14ac:dyDescent="0.2">
      <c r="A458" s="80">
        <v>8.8699999999999992</v>
      </c>
      <c r="B458" s="69">
        <v>456</v>
      </c>
    </row>
    <row r="459" spans="1:2" x14ac:dyDescent="0.2">
      <c r="A459" s="80">
        <v>8.89</v>
      </c>
      <c r="B459" s="69">
        <v>457</v>
      </c>
    </row>
    <row r="460" spans="1:2" x14ac:dyDescent="0.2">
      <c r="A460" s="80">
        <v>8.9</v>
      </c>
      <c r="B460" s="69">
        <v>458</v>
      </c>
    </row>
    <row r="461" spans="1:2" x14ac:dyDescent="0.2">
      <c r="A461" s="80">
        <v>8.92</v>
      </c>
      <c r="B461" s="69">
        <v>459</v>
      </c>
    </row>
    <row r="462" spans="1:2" x14ac:dyDescent="0.2">
      <c r="A462" s="80">
        <v>8.93</v>
      </c>
      <c r="B462" s="69">
        <v>460</v>
      </c>
    </row>
    <row r="463" spans="1:2" x14ac:dyDescent="0.2">
      <c r="A463" s="80">
        <v>8.9499999999999993</v>
      </c>
      <c r="B463" s="69">
        <v>461</v>
      </c>
    </row>
    <row r="464" spans="1:2" x14ac:dyDescent="0.2">
      <c r="A464" s="80">
        <v>8.9600000000000009</v>
      </c>
      <c r="B464" s="69">
        <v>462</v>
      </c>
    </row>
    <row r="465" spans="1:2" x14ac:dyDescent="0.2">
      <c r="A465" s="80">
        <v>8.98</v>
      </c>
      <c r="B465" s="69">
        <v>463</v>
      </c>
    </row>
    <row r="466" spans="1:2" x14ac:dyDescent="0.2">
      <c r="A466" s="80">
        <v>8.99</v>
      </c>
      <c r="B466" s="69">
        <v>464</v>
      </c>
    </row>
    <row r="467" spans="1:2" x14ac:dyDescent="0.2">
      <c r="A467" s="80">
        <v>9.01</v>
      </c>
      <c r="B467" s="69">
        <v>465</v>
      </c>
    </row>
    <row r="468" spans="1:2" x14ac:dyDescent="0.2">
      <c r="A468" s="80">
        <v>9.0299999999999994</v>
      </c>
      <c r="B468" s="69">
        <v>466</v>
      </c>
    </row>
    <row r="469" spans="1:2" x14ac:dyDescent="0.2">
      <c r="A469" s="80">
        <v>9.0399999999999991</v>
      </c>
      <c r="B469" s="69">
        <v>467</v>
      </c>
    </row>
    <row r="470" spans="1:2" x14ac:dyDescent="0.2">
      <c r="A470" s="80">
        <v>9.06</v>
      </c>
      <c r="B470" s="69">
        <v>468</v>
      </c>
    </row>
    <row r="471" spans="1:2" x14ac:dyDescent="0.2">
      <c r="A471" s="80">
        <v>9.07</v>
      </c>
      <c r="B471" s="69">
        <v>469</v>
      </c>
    </row>
    <row r="472" spans="1:2" x14ac:dyDescent="0.2">
      <c r="A472" s="80">
        <v>9.09</v>
      </c>
      <c r="B472" s="69">
        <v>470</v>
      </c>
    </row>
    <row r="473" spans="1:2" x14ac:dyDescent="0.2">
      <c r="A473" s="80">
        <v>9.1</v>
      </c>
      <c r="B473" s="69">
        <v>471</v>
      </c>
    </row>
    <row r="474" spans="1:2" x14ac:dyDescent="0.2">
      <c r="A474" s="80">
        <v>9.1199999999999992</v>
      </c>
      <c r="B474" s="69">
        <v>472</v>
      </c>
    </row>
    <row r="475" spans="1:2" x14ac:dyDescent="0.2">
      <c r="A475" s="80">
        <v>9.1300000000000008</v>
      </c>
      <c r="B475" s="69">
        <v>473</v>
      </c>
    </row>
    <row r="476" spans="1:2" x14ac:dyDescent="0.2">
      <c r="A476" s="80">
        <v>9.15</v>
      </c>
      <c r="B476" s="69">
        <v>474</v>
      </c>
    </row>
    <row r="477" spans="1:2" x14ac:dyDescent="0.2">
      <c r="A477" s="80">
        <v>9.16</v>
      </c>
      <c r="B477" s="69">
        <v>475</v>
      </c>
    </row>
    <row r="478" spans="1:2" x14ac:dyDescent="0.2">
      <c r="A478" s="80">
        <v>9.18</v>
      </c>
      <c r="B478" s="69">
        <v>476</v>
      </c>
    </row>
    <row r="479" spans="1:2" x14ac:dyDescent="0.2">
      <c r="A479" s="80">
        <v>9.19</v>
      </c>
      <c r="B479" s="69">
        <v>477</v>
      </c>
    </row>
    <row r="480" spans="1:2" x14ac:dyDescent="0.2">
      <c r="A480" s="80">
        <v>9.2100000000000009</v>
      </c>
      <c r="B480" s="69">
        <v>478</v>
      </c>
    </row>
    <row r="481" spans="1:2" x14ac:dyDescent="0.2">
      <c r="A481" s="80">
        <v>9.2200000000000006</v>
      </c>
      <c r="B481" s="69">
        <v>479</v>
      </c>
    </row>
    <row r="482" spans="1:2" x14ac:dyDescent="0.2">
      <c r="A482" s="82">
        <v>9.24</v>
      </c>
      <c r="B482" s="68">
        <v>480</v>
      </c>
    </row>
    <row r="483" spans="1:2" x14ac:dyDescent="0.2">
      <c r="A483" s="61">
        <v>9.26</v>
      </c>
      <c r="B483" s="70">
        <v>481</v>
      </c>
    </row>
    <row r="484" spans="1:2" x14ac:dyDescent="0.2">
      <c r="A484" s="80">
        <v>9.27</v>
      </c>
      <c r="B484" s="69">
        <v>482</v>
      </c>
    </row>
    <row r="485" spans="1:2" x14ac:dyDescent="0.2">
      <c r="A485" s="80" t="s">
        <v>273</v>
      </c>
      <c r="B485" s="69">
        <v>483</v>
      </c>
    </row>
    <row r="486" spans="1:2" x14ac:dyDescent="0.2">
      <c r="A486" s="80">
        <v>9.3000000000000007</v>
      </c>
      <c r="B486" s="69">
        <v>484</v>
      </c>
    </row>
    <row r="487" spans="1:2" x14ac:dyDescent="0.2">
      <c r="A487" s="80" t="s">
        <v>274</v>
      </c>
      <c r="B487" s="69">
        <v>485</v>
      </c>
    </row>
    <row r="488" spans="1:2" x14ac:dyDescent="0.2">
      <c r="A488" s="80">
        <v>9.33</v>
      </c>
      <c r="B488" s="69">
        <v>486</v>
      </c>
    </row>
    <row r="489" spans="1:2" x14ac:dyDescent="0.2">
      <c r="A489" s="80">
        <v>9.35</v>
      </c>
      <c r="B489" s="69">
        <v>487</v>
      </c>
    </row>
    <row r="490" spans="1:2" x14ac:dyDescent="0.2">
      <c r="A490" s="80" t="s">
        <v>275</v>
      </c>
      <c r="B490" s="69">
        <v>488</v>
      </c>
    </row>
    <row r="491" spans="1:2" x14ac:dyDescent="0.2">
      <c r="A491" s="80" t="s">
        <v>276</v>
      </c>
      <c r="B491" s="69">
        <v>489</v>
      </c>
    </row>
    <row r="492" spans="1:2" x14ac:dyDescent="0.2">
      <c r="A492" s="80">
        <v>9.39</v>
      </c>
      <c r="B492" s="69">
        <v>490</v>
      </c>
    </row>
    <row r="493" spans="1:2" x14ac:dyDescent="0.2">
      <c r="A493" s="80">
        <v>9.41</v>
      </c>
      <c r="B493" s="69">
        <v>491</v>
      </c>
    </row>
    <row r="494" spans="1:2" x14ac:dyDescent="0.2">
      <c r="A494" s="80">
        <v>9.42</v>
      </c>
      <c r="B494" s="69">
        <v>492</v>
      </c>
    </row>
    <row r="495" spans="1:2" x14ac:dyDescent="0.2">
      <c r="A495" s="80">
        <v>9.44</v>
      </c>
      <c r="B495" s="69">
        <v>493</v>
      </c>
    </row>
    <row r="496" spans="1:2" x14ac:dyDescent="0.2">
      <c r="A496" s="80" t="s">
        <v>277</v>
      </c>
      <c r="B496" s="69">
        <v>494</v>
      </c>
    </row>
    <row r="497" spans="1:2" x14ac:dyDescent="0.2">
      <c r="A497" s="80">
        <v>9.4700000000000006</v>
      </c>
      <c r="B497" s="69">
        <v>495</v>
      </c>
    </row>
    <row r="498" spans="1:2" x14ac:dyDescent="0.2">
      <c r="A498" s="80">
        <v>9.49</v>
      </c>
      <c r="B498" s="69">
        <v>496</v>
      </c>
    </row>
    <row r="499" spans="1:2" x14ac:dyDescent="0.2">
      <c r="A499" s="80">
        <v>9.5</v>
      </c>
      <c r="B499" s="69">
        <v>497</v>
      </c>
    </row>
    <row r="500" spans="1:2" x14ac:dyDescent="0.2">
      <c r="A500" s="80">
        <v>9.52</v>
      </c>
      <c r="B500" s="69">
        <v>498</v>
      </c>
    </row>
    <row r="501" spans="1:2" x14ac:dyDescent="0.2">
      <c r="A501" s="80">
        <v>9.5299999999999994</v>
      </c>
      <c r="B501" s="69">
        <v>499</v>
      </c>
    </row>
    <row r="502" spans="1:2" x14ac:dyDescent="0.2">
      <c r="A502" s="80">
        <v>9.5500000000000007</v>
      </c>
      <c r="B502" s="69">
        <v>500</v>
      </c>
    </row>
    <row r="503" spans="1:2" x14ac:dyDescent="0.2">
      <c r="A503" s="80" t="s">
        <v>278</v>
      </c>
      <c r="B503" s="69">
        <v>501</v>
      </c>
    </row>
    <row r="504" spans="1:2" x14ac:dyDescent="0.2">
      <c r="A504" s="80">
        <v>9.58</v>
      </c>
      <c r="B504" s="69">
        <v>502</v>
      </c>
    </row>
    <row r="505" spans="1:2" x14ac:dyDescent="0.2">
      <c r="A505" s="80">
        <v>9.59</v>
      </c>
      <c r="B505" s="69">
        <v>503</v>
      </c>
    </row>
    <row r="506" spans="1:2" x14ac:dyDescent="0.2">
      <c r="A506" s="80" t="s">
        <v>279</v>
      </c>
      <c r="B506" s="69">
        <v>504</v>
      </c>
    </row>
    <row r="507" spans="1:2" x14ac:dyDescent="0.2">
      <c r="A507" s="80" t="s">
        <v>280</v>
      </c>
      <c r="B507" s="69">
        <v>505</v>
      </c>
    </row>
    <row r="508" spans="1:2" x14ac:dyDescent="0.2">
      <c r="A508" s="80" t="s">
        <v>281</v>
      </c>
      <c r="B508" s="69">
        <v>506</v>
      </c>
    </row>
    <row r="509" spans="1:2" x14ac:dyDescent="0.2">
      <c r="A509" s="80" t="s">
        <v>282</v>
      </c>
      <c r="B509" s="69">
        <v>507</v>
      </c>
    </row>
    <row r="510" spans="1:2" x14ac:dyDescent="0.2">
      <c r="A510" s="80" t="s">
        <v>283</v>
      </c>
      <c r="B510" s="69">
        <v>508</v>
      </c>
    </row>
    <row r="511" spans="1:2" x14ac:dyDescent="0.2">
      <c r="A511" s="80" t="s">
        <v>284</v>
      </c>
      <c r="B511" s="69">
        <v>509</v>
      </c>
    </row>
    <row r="512" spans="1:2" x14ac:dyDescent="0.2">
      <c r="A512" s="80">
        <v>9.6999999999999993</v>
      </c>
      <c r="B512" s="69">
        <v>510</v>
      </c>
    </row>
    <row r="513" spans="1:2" x14ac:dyDescent="0.2">
      <c r="A513" s="80" t="s">
        <v>285</v>
      </c>
      <c r="B513" s="69">
        <v>511</v>
      </c>
    </row>
    <row r="514" spans="1:2" x14ac:dyDescent="0.2">
      <c r="A514" s="80" t="s">
        <v>286</v>
      </c>
      <c r="B514" s="69">
        <v>512</v>
      </c>
    </row>
    <row r="515" spans="1:2" x14ac:dyDescent="0.2">
      <c r="A515" s="80" t="s">
        <v>287</v>
      </c>
      <c r="B515" s="69">
        <v>513</v>
      </c>
    </row>
    <row r="516" spans="1:2" x14ac:dyDescent="0.2">
      <c r="A516" s="80" t="s">
        <v>288</v>
      </c>
      <c r="B516" s="69">
        <v>514</v>
      </c>
    </row>
    <row r="517" spans="1:2" x14ac:dyDescent="0.2">
      <c r="A517" s="80" t="s">
        <v>289</v>
      </c>
      <c r="B517" s="69">
        <v>515</v>
      </c>
    </row>
    <row r="518" spans="1:2" x14ac:dyDescent="0.2">
      <c r="A518" s="80">
        <v>9.7899999999999991</v>
      </c>
      <c r="B518" s="69">
        <v>516</v>
      </c>
    </row>
    <row r="519" spans="1:2" x14ac:dyDescent="0.2">
      <c r="A519" s="80">
        <v>9.81</v>
      </c>
      <c r="B519" s="69">
        <v>517</v>
      </c>
    </row>
    <row r="520" spans="1:2" x14ac:dyDescent="0.2">
      <c r="A520" s="80">
        <v>9.82</v>
      </c>
      <c r="B520" s="69">
        <v>518</v>
      </c>
    </row>
    <row r="521" spans="1:2" x14ac:dyDescent="0.2">
      <c r="A521" s="80">
        <v>9.84</v>
      </c>
      <c r="B521" s="69">
        <v>519</v>
      </c>
    </row>
    <row r="522" spans="1:2" x14ac:dyDescent="0.2">
      <c r="A522" s="80">
        <v>9.85</v>
      </c>
      <c r="B522" s="69">
        <v>520</v>
      </c>
    </row>
    <row r="523" spans="1:2" x14ac:dyDescent="0.2">
      <c r="A523" s="80">
        <v>9.8699999999999992</v>
      </c>
      <c r="B523" s="69">
        <v>521</v>
      </c>
    </row>
    <row r="524" spans="1:2" x14ac:dyDescent="0.2">
      <c r="A524" s="80">
        <v>9.8800000000000008</v>
      </c>
      <c r="B524" s="69">
        <v>522</v>
      </c>
    </row>
    <row r="525" spans="1:2" x14ac:dyDescent="0.2">
      <c r="A525" s="80">
        <v>9.9</v>
      </c>
      <c r="B525" s="69">
        <v>523</v>
      </c>
    </row>
    <row r="526" spans="1:2" x14ac:dyDescent="0.2">
      <c r="A526" s="80">
        <v>9.91</v>
      </c>
      <c r="B526" s="69">
        <v>524</v>
      </c>
    </row>
    <row r="527" spans="1:2" x14ac:dyDescent="0.2">
      <c r="A527" s="80">
        <v>9.93</v>
      </c>
      <c r="B527" s="69">
        <v>525</v>
      </c>
    </row>
    <row r="528" spans="1:2" x14ac:dyDescent="0.2">
      <c r="A528" s="80">
        <v>9.94</v>
      </c>
      <c r="B528" s="69">
        <v>526</v>
      </c>
    </row>
    <row r="529" spans="1:2" x14ac:dyDescent="0.2">
      <c r="A529" s="80">
        <v>9.9600000000000009</v>
      </c>
      <c r="B529" s="69">
        <v>527</v>
      </c>
    </row>
    <row r="530" spans="1:2" x14ac:dyDescent="0.2">
      <c r="A530" s="80">
        <v>9.98</v>
      </c>
      <c r="B530" s="69">
        <v>528</v>
      </c>
    </row>
    <row r="531" spans="1:2" x14ac:dyDescent="0.2">
      <c r="A531" s="80">
        <v>9.99</v>
      </c>
      <c r="B531" s="69">
        <v>529</v>
      </c>
    </row>
    <row r="532" spans="1:2" x14ac:dyDescent="0.2">
      <c r="A532" s="80">
        <v>10.01</v>
      </c>
      <c r="B532" s="69">
        <v>530</v>
      </c>
    </row>
    <row r="533" spans="1:2" x14ac:dyDescent="0.2">
      <c r="A533" s="80">
        <v>10.02</v>
      </c>
      <c r="B533" s="69">
        <v>531</v>
      </c>
    </row>
    <row r="534" spans="1:2" x14ac:dyDescent="0.2">
      <c r="A534" s="80">
        <v>10.039999999999999</v>
      </c>
      <c r="B534" s="69">
        <v>532</v>
      </c>
    </row>
    <row r="535" spans="1:2" x14ac:dyDescent="0.2">
      <c r="A535" s="80">
        <v>10.050000000000001</v>
      </c>
      <c r="B535" s="69">
        <v>533</v>
      </c>
    </row>
    <row r="536" spans="1:2" x14ac:dyDescent="0.2">
      <c r="A536" s="80" t="s">
        <v>198</v>
      </c>
      <c r="B536" s="69">
        <v>534</v>
      </c>
    </row>
    <row r="537" spans="1:2" x14ac:dyDescent="0.2">
      <c r="A537" s="80" t="s">
        <v>290</v>
      </c>
      <c r="B537" s="69">
        <v>535</v>
      </c>
    </row>
    <row r="538" spans="1:2" x14ac:dyDescent="0.2">
      <c r="A538" s="80">
        <v>10.1</v>
      </c>
      <c r="B538" s="69">
        <v>536</v>
      </c>
    </row>
    <row r="539" spans="1:2" x14ac:dyDescent="0.2">
      <c r="A539" s="80" t="s">
        <v>291</v>
      </c>
      <c r="B539" s="68">
        <v>537</v>
      </c>
    </row>
    <row r="540" spans="1:2" x14ac:dyDescent="0.2">
      <c r="A540" s="61">
        <v>10.130000000000001</v>
      </c>
      <c r="B540" s="70">
        <v>538</v>
      </c>
    </row>
    <row r="541" spans="1:2" x14ac:dyDescent="0.2">
      <c r="A541" s="80">
        <v>10.14</v>
      </c>
      <c r="B541" s="69">
        <v>539</v>
      </c>
    </row>
    <row r="542" spans="1:2" x14ac:dyDescent="0.2">
      <c r="A542" s="80">
        <v>10.16</v>
      </c>
      <c r="B542" s="69" t="s">
        <v>292</v>
      </c>
    </row>
    <row r="543" spans="1:2" x14ac:dyDescent="0.2">
      <c r="A543" s="80">
        <v>10.17</v>
      </c>
      <c r="B543" s="69" t="s">
        <v>293</v>
      </c>
    </row>
    <row r="544" spans="1:2" x14ac:dyDescent="0.2">
      <c r="A544" s="80">
        <v>10.19</v>
      </c>
      <c r="B544" s="69" t="s">
        <v>208</v>
      </c>
    </row>
    <row r="545" spans="1:2" x14ac:dyDescent="0.2">
      <c r="A545" s="79">
        <v>10.199999999999999</v>
      </c>
      <c r="B545" s="69">
        <v>543</v>
      </c>
    </row>
    <row r="546" spans="1:2" x14ac:dyDescent="0.2">
      <c r="A546" s="80">
        <v>10.220000000000001</v>
      </c>
      <c r="B546" s="69">
        <v>544</v>
      </c>
    </row>
    <row r="547" spans="1:2" x14ac:dyDescent="0.2">
      <c r="A547" s="80">
        <v>10.23</v>
      </c>
      <c r="B547" s="69" t="s">
        <v>294</v>
      </c>
    </row>
    <row r="548" spans="1:2" x14ac:dyDescent="0.2">
      <c r="A548" s="80">
        <v>10.25</v>
      </c>
      <c r="B548" s="69" t="s">
        <v>295</v>
      </c>
    </row>
    <row r="549" spans="1:2" x14ac:dyDescent="0.2">
      <c r="A549" s="80">
        <v>10.27</v>
      </c>
      <c r="B549" s="69">
        <v>547</v>
      </c>
    </row>
    <row r="550" spans="1:2" x14ac:dyDescent="0.2">
      <c r="A550" s="80">
        <v>10.28</v>
      </c>
      <c r="B550" s="69">
        <v>548</v>
      </c>
    </row>
    <row r="551" spans="1:2" x14ac:dyDescent="0.2">
      <c r="A551" s="79">
        <v>10.3</v>
      </c>
      <c r="B551" s="69">
        <v>549</v>
      </c>
    </row>
    <row r="552" spans="1:2" x14ac:dyDescent="0.2">
      <c r="A552" s="80">
        <v>10.31</v>
      </c>
      <c r="B552" s="69">
        <v>550</v>
      </c>
    </row>
    <row r="553" spans="1:2" x14ac:dyDescent="0.2">
      <c r="A553" s="80">
        <v>10.33</v>
      </c>
      <c r="B553" s="69" t="s">
        <v>211</v>
      </c>
    </row>
    <row r="554" spans="1:2" x14ac:dyDescent="0.2">
      <c r="A554" s="80">
        <v>10.34</v>
      </c>
      <c r="B554" s="69">
        <v>552</v>
      </c>
    </row>
    <row r="555" spans="1:2" x14ac:dyDescent="0.2">
      <c r="A555" s="80">
        <v>10.36</v>
      </c>
      <c r="B555" s="69">
        <v>553</v>
      </c>
    </row>
    <row r="556" spans="1:2" x14ac:dyDescent="0.2">
      <c r="A556" s="80">
        <v>10.37</v>
      </c>
      <c r="B556" s="69">
        <v>554</v>
      </c>
    </row>
    <row r="557" spans="1:2" x14ac:dyDescent="0.2">
      <c r="A557" s="80">
        <v>10.39</v>
      </c>
      <c r="B557" s="69">
        <v>555</v>
      </c>
    </row>
    <row r="558" spans="1:2" x14ac:dyDescent="0.2">
      <c r="A558" s="79">
        <v>10.4</v>
      </c>
      <c r="B558" s="69">
        <v>556</v>
      </c>
    </row>
    <row r="559" spans="1:2" x14ac:dyDescent="0.2">
      <c r="A559" s="80">
        <v>10.42</v>
      </c>
      <c r="B559" s="69">
        <v>557</v>
      </c>
    </row>
    <row r="560" spans="1:2" x14ac:dyDescent="0.2">
      <c r="A560" s="80">
        <v>10.43</v>
      </c>
      <c r="B560" s="69" t="s">
        <v>215</v>
      </c>
    </row>
    <row r="561" spans="1:2" x14ac:dyDescent="0.2">
      <c r="A561" s="80">
        <v>10.45</v>
      </c>
      <c r="B561" s="69">
        <v>559</v>
      </c>
    </row>
    <row r="562" spans="1:2" x14ac:dyDescent="0.2">
      <c r="A562" s="80">
        <v>10.46</v>
      </c>
      <c r="B562" s="69">
        <v>560</v>
      </c>
    </row>
    <row r="563" spans="1:2" x14ac:dyDescent="0.2">
      <c r="A563" s="80">
        <v>10.48</v>
      </c>
      <c r="B563" s="69" t="s">
        <v>296</v>
      </c>
    </row>
    <row r="564" spans="1:2" x14ac:dyDescent="0.2">
      <c r="A564" s="80">
        <v>10.49</v>
      </c>
      <c r="B564" s="69" t="s">
        <v>297</v>
      </c>
    </row>
    <row r="565" spans="1:2" x14ac:dyDescent="0.2">
      <c r="A565" s="80">
        <v>10.51</v>
      </c>
      <c r="B565" s="69" t="s">
        <v>298</v>
      </c>
    </row>
    <row r="566" spans="1:2" x14ac:dyDescent="0.2">
      <c r="A566" s="80">
        <v>10.52</v>
      </c>
      <c r="B566" s="69" t="s">
        <v>299</v>
      </c>
    </row>
    <row r="567" spans="1:2" x14ac:dyDescent="0.2">
      <c r="A567" s="80">
        <v>10.54</v>
      </c>
      <c r="B567" s="69" t="s">
        <v>137</v>
      </c>
    </row>
    <row r="568" spans="1:2" x14ac:dyDescent="0.2">
      <c r="A568" s="80">
        <v>10.55</v>
      </c>
      <c r="B568" s="69" t="s">
        <v>300</v>
      </c>
    </row>
    <row r="569" spans="1:2" x14ac:dyDescent="0.2">
      <c r="A569" s="80">
        <v>10.57</v>
      </c>
      <c r="B569" s="69" t="s">
        <v>138</v>
      </c>
    </row>
    <row r="570" spans="1:2" x14ac:dyDescent="0.2">
      <c r="A570" s="80">
        <v>10.59</v>
      </c>
      <c r="B570" s="69" t="s">
        <v>301</v>
      </c>
    </row>
    <row r="571" spans="1:2" x14ac:dyDescent="0.2">
      <c r="A571" s="79">
        <v>10.6</v>
      </c>
      <c r="B571" s="69" t="s">
        <v>302</v>
      </c>
    </row>
    <row r="572" spans="1:2" x14ac:dyDescent="0.2">
      <c r="A572" s="80">
        <v>10.62</v>
      </c>
      <c r="B572" s="69" t="s">
        <v>139</v>
      </c>
    </row>
    <row r="573" spans="1:2" x14ac:dyDescent="0.2">
      <c r="A573" s="80">
        <v>10.63</v>
      </c>
      <c r="B573" s="69" t="s">
        <v>303</v>
      </c>
    </row>
    <row r="574" spans="1:2" x14ac:dyDescent="0.2">
      <c r="A574" s="80">
        <v>10.65</v>
      </c>
      <c r="B574" s="69" t="s">
        <v>304</v>
      </c>
    </row>
    <row r="575" spans="1:2" x14ac:dyDescent="0.2">
      <c r="A575" s="80">
        <v>10.66</v>
      </c>
      <c r="B575" s="69">
        <v>573</v>
      </c>
    </row>
    <row r="576" spans="1:2" x14ac:dyDescent="0.2">
      <c r="A576" s="80">
        <v>10.68</v>
      </c>
      <c r="B576" s="69">
        <v>574</v>
      </c>
    </row>
    <row r="577" spans="1:2" x14ac:dyDescent="0.2">
      <c r="A577" s="80">
        <v>10.69</v>
      </c>
      <c r="B577" s="69">
        <v>575</v>
      </c>
    </row>
    <row r="578" spans="1:2" x14ac:dyDescent="0.2">
      <c r="A578" s="80">
        <v>10.71</v>
      </c>
      <c r="B578" s="69">
        <v>576</v>
      </c>
    </row>
    <row r="579" spans="1:2" x14ac:dyDescent="0.2">
      <c r="A579" s="80">
        <v>10.72</v>
      </c>
      <c r="B579" s="69">
        <v>577</v>
      </c>
    </row>
    <row r="580" spans="1:2" x14ac:dyDescent="0.2">
      <c r="A580" s="80">
        <v>10.74</v>
      </c>
      <c r="B580" s="69">
        <v>578</v>
      </c>
    </row>
    <row r="581" spans="1:2" x14ac:dyDescent="0.2">
      <c r="A581" s="80">
        <v>10.75</v>
      </c>
      <c r="B581" s="69">
        <v>579</v>
      </c>
    </row>
    <row r="582" spans="1:2" x14ac:dyDescent="0.2">
      <c r="A582" s="80">
        <v>10.77</v>
      </c>
      <c r="B582" s="69">
        <v>580</v>
      </c>
    </row>
    <row r="583" spans="1:2" x14ac:dyDescent="0.2">
      <c r="A583" s="80">
        <v>10.78</v>
      </c>
      <c r="B583" s="69">
        <v>581</v>
      </c>
    </row>
    <row r="584" spans="1:2" x14ac:dyDescent="0.2">
      <c r="A584" s="79">
        <v>10.8</v>
      </c>
      <c r="B584" s="69">
        <v>582</v>
      </c>
    </row>
    <row r="585" spans="1:2" x14ac:dyDescent="0.2">
      <c r="A585" s="80">
        <v>10.81</v>
      </c>
      <c r="B585" s="69">
        <v>583</v>
      </c>
    </row>
    <row r="586" spans="1:2" x14ac:dyDescent="0.2">
      <c r="A586" s="80">
        <v>10.83</v>
      </c>
      <c r="B586" s="69">
        <v>584</v>
      </c>
    </row>
    <row r="587" spans="1:2" x14ac:dyDescent="0.2">
      <c r="A587" s="80">
        <v>10.84</v>
      </c>
      <c r="B587" s="69">
        <v>585</v>
      </c>
    </row>
    <row r="588" spans="1:2" x14ac:dyDescent="0.2">
      <c r="A588" s="80">
        <v>10.86</v>
      </c>
      <c r="B588" s="69">
        <v>586</v>
      </c>
    </row>
    <row r="589" spans="1:2" x14ac:dyDescent="0.2">
      <c r="A589" s="80">
        <v>10.87</v>
      </c>
      <c r="B589" s="69">
        <v>587</v>
      </c>
    </row>
    <row r="590" spans="1:2" x14ac:dyDescent="0.2">
      <c r="A590" s="80">
        <v>10.89</v>
      </c>
      <c r="B590" s="69">
        <v>588</v>
      </c>
    </row>
    <row r="591" spans="1:2" x14ac:dyDescent="0.2">
      <c r="A591" s="79">
        <v>10.9</v>
      </c>
      <c r="B591" s="69">
        <v>589</v>
      </c>
    </row>
    <row r="592" spans="1:2" x14ac:dyDescent="0.2">
      <c r="A592" s="80">
        <v>10.92</v>
      </c>
      <c r="B592" s="69">
        <v>590</v>
      </c>
    </row>
    <row r="593" spans="1:2" x14ac:dyDescent="0.2">
      <c r="A593" s="80">
        <v>10.93</v>
      </c>
      <c r="B593" s="69" t="s">
        <v>305</v>
      </c>
    </row>
    <row r="594" spans="1:2" x14ac:dyDescent="0.2">
      <c r="A594" s="80">
        <v>10.95</v>
      </c>
      <c r="B594" s="69" t="s">
        <v>306</v>
      </c>
    </row>
    <row r="595" spans="1:2" x14ac:dyDescent="0.2">
      <c r="A595" s="80">
        <v>10.97</v>
      </c>
      <c r="B595" s="69" t="s">
        <v>307</v>
      </c>
    </row>
    <row r="596" spans="1:2" x14ac:dyDescent="0.2">
      <c r="A596" s="82">
        <v>10.98</v>
      </c>
      <c r="B596" s="69" t="s">
        <v>308</v>
      </c>
    </row>
    <row r="597" spans="1:2" x14ac:dyDescent="0.2">
      <c r="A597" s="81">
        <v>11</v>
      </c>
      <c r="B597" s="70">
        <v>595</v>
      </c>
    </row>
    <row r="598" spans="1:2" x14ac:dyDescent="0.2">
      <c r="A598" s="80">
        <v>11.01</v>
      </c>
      <c r="B598" s="69">
        <v>596</v>
      </c>
    </row>
    <row r="599" spans="1:2" x14ac:dyDescent="0.2">
      <c r="A599" s="80">
        <v>11.03</v>
      </c>
      <c r="B599" s="69">
        <v>597</v>
      </c>
    </row>
    <row r="600" spans="1:2" x14ac:dyDescent="0.2">
      <c r="A600" s="80">
        <v>11.04</v>
      </c>
      <c r="B600" s="69">
        <v>598</v>
      </c>
    </row>
    <row r="601" spans="1:2" x14ac:dyDescent="0.2">
      <c r="A601" s="80">
        <v>11.06</v>
      </c>
      <c r="B601" s="69">
        <v>599</v>
      </c>
    </row>
    <row r="602" spans="1:2" x14ac:dyDescent="0.2">
      <c r="A602" s="80">
        <v>11.07</v>
      </c>
      <c r="B602" s="69">
        <v>600</v>
      </c>
    </row>
    <row r="603" spans="1:2" x14ac:dyDescent="0.2">
      <c r="A603" s="80">
        <v>11.09</v>
      </c>
      <c r="B603" s="69">
        <v>601</v>
      </c>
    </row>
    <row r="604" spans="1:2" x14ac:dyDescent="0.2">
      <c r="A604" s="79">
        <v>11.1</v>
      </c>
      <c r="B604" s="69">
        <v>602</v>
      </c>
    </row>
    <row r="605" spans="1:2" x14ac:dyDescent="0.2">
      <c r="A605" s="80">
        <v>11.12</v>
      </c>
      <c r="B605" s="69">
        <v>603</v>
      </c>
    </row>
    <row r="606" spans="1:2" x14ac:dyDescent="0.2">
      <c r="A606" s="80">
        <v>11.13</v>
      </c>
      <c r="B606" s="69">
        <v>604</v>
      </c>
    </row>
    <row r="607" spans="1:2" x14ac:dyDescent="0.2">
      <c r="A607" s="80">
        <v>11.15</v>
      </c>
      <c r="B607" s="69">
        <v>605</v>
      </c>
    </row>
    <row r="608" spans="1:2" x14ac:dyDescent="0.2">
      <c r="A608" s="80">
        <v>11.16</v>
      </c>
      <c r="B608" s="69">
        <v>606</v>
      </c>
    </row>
    <row r="609" spans="1:2" x14ac:dyDescent="0.2">
      <c r="A609" s="80">
        <v>11.18</v>
      </c>
      <c r="B609" s="69">
        <v>607</v>
      </c>
    </row>
    <row r="610" spans="1:2" x14ac:dyDescent="0.2">
      <c r="A610" s="80">
        <v>11.19</v>
      </c>
      <c r="B610" s="69">
        <v>608</v>
      </c>
    </row>
    <row r="611" spans="1:2" x14ac:dyDescent="0.2">
      <c r="A611" s="80">
        <v>11.21</v>
      </c>
      <c r="B611" s="69">
        <v>609</v>
      </c>
    </row>
    <row r="612" spans="1:2" x14ac:dyDescent="0.2">
      <c r="A612" s="80">
        <v>11.22</v>
      </c>
      <c r="B612" s="69">
        <v>610</v>
      </c>
    </row>
    <row r="613" spans="1:2" x14ac:dyDescent="0.2">
      <c r="A613" s="80">
        <v>11.24</v>
      </c>
      <c r="B613" s="69">
        <v>611</v>
      </c>
    </row>
    <row r="614" spans="1:2" x14ac:dyDescent="0.2">
      <c r="A614" s="80">
        <v>11.25</v>
      </c>
      <c r="B614" s="69">
        <v>612</v>
      </c>
    </row>
    <row r="615" spans="1:2" x14ac:dyDescent="0.2">
      <c r="A615" s="80">
        <v>11.27</v>
      </c>
      <c r="B615" s="69">
        <v>613</v>
      </c>
    </row>
    <row r="616" spans="1:2" x14ac:dyDescent="0.2">
      <c r="A616" s="80">
        <v>11.28</v>
      </c>
      <c r="B616" s="69">
        <v>614</v>
      </c>
    </row>
    <row r="617" spans="1:2" x14ac:dyDescent="0.2">
      <c r="A617" s="79">
        <v>11.3</v>
      </c>
      <c r="B617" s="69">
        <v>615</v>
      </c>
    </row>
    <row r="618" spans="1:2" x14ac:dyDescent="0.2">
      <c r="A618" s="80">
        <v>11.31</v>
      </c>
      <c r="B618" s="69">
        <v>616</v>
      </c>
    </row>
    <row r="619" spans="1:2" x14ac:dyDescent="0.2">
      <c r="A619" s="80">
        <v>11.33</v>
      </c>
      <c r="B619" s="69">
        <v>617</v>
      </c>
    </row>
    <row r="620" spans="1:2" x14ac:dyDescent="0.2">
      <c r="A620" s="80">
        <v>11.34</v>
      </c>
      <c r="B620" s="69">
        <v>618</v>
      </c>
    </row>
    <row r="621" spans="1:2" x14ac:dyDescent="0.2">
      <c r="A621" s="80">
        <v>11.36</v>
      </c>
      <c r="B621" s="69">
        <v>619</v>
      </c>
    </row>
    <row r="622" spans="1:2" x14ac:dyDescent="0.2">
      <c r="A622" s="80">
        <v>11.38</v>
      </c>
      <c r="B622" s="69">
        <v>620</v>
      </c>
    </row>
    <row r="623" spans="1:2" x14ac:dyDescent="0.2">
      <c r="A623" s="80">
        <v>11.39</v>
      </c>
      <c r="B623" s="69">
        <v>621</v>
      </c>
    </row>
    <row r="624" spans="1:2" x14ac:dyDescent="0.2">
      <c r="A624" s="80">
        <v>11.41</v>
      </c>
      <c r="B624" s="69">
        <v>622</v>
      </c>
    </row>
    <row r="625" spans="1:2" x14ac:dyDescent="0.2">
      <c r="A625" s="80">
        <v>11.42</v>
      </c>
      <c r="B625" s="69">
        <v>623</v>
      </c>
    </row>
    <row r="626" spans="1:2" x14ac:dyDescent="0.2">
      <c r="A626" s="80">
        <v>11.44</v>
      </c>
      <c r="B626" s="69">
        <v>624</v>
      </c>
    </row>
    <row r="627" spans="1:2" x14ac:dyDescent="0.2">
      <c r="A627" s="80">
        <v>11.45</v>
      </c>
      <c r="B627" s="69">
        <v>625</v>
      </c>
    </row>
    <row r="628" spans="1:2" x14ac:dyDescent="0.2">
      <c r="A628" s="80">
        <v>11.47</v>
      </c>
      <c r="B628" s="69">
        <v>626</v>
      </c>
    </row>
    <row r="629" spans="1:2" x14ac:dyDescent="0.2">
      <c r="A629" s="80">
        <v>11.48</v>
      </c>
      <c r="B629" s="69">
        <v>627</v>
      </c>
    </row>
    <row r="630" spans="1:2" x14ac:dyDescent="0.2">
      <c r="A630" s="79">
        <v>11.5</v>
      </c>
      <c r="B630" s="69">
        <v>628</v>
      </c>
    </row>
    <row r="631" spans="1:2" x14ac:dyDescent="0.2">
      <c r="A631" s="80">
        <v>11.51</v>
      </c>
      <c r="B631" s="69">
        <v>629</v>
      </c>
    </row>
    <row r="632" spans="1:2" x14ac:dyDescent="0.2">
      <c r="A632" s="80">
        <v>11.53</v>
      </c>
      <c r="B632" s="69">
        <v>630</v>
      </c>
    </row>
    <row r="633" spans="1:2" x14ac:dyDescent="0.2">
      <c r="A633" s="80">
        <v>11.54</v>
      </c>
      <c r="B633" s="69">
        <v>631</v>
      </c>
    </row>
    <row r="634" spans="1:2" x14ac:dyDescent="0.2">
      <c r="A634" s="80">
        <v>11.56</v>
      </c>
      <c r="B634" s="69">
        <v>632</v>
      </c>
    </row>
    <row r="635" spans="1:2" x14ac:dyDescent="0.2">
      <c r="A635" s="80">
        <v>11.57</v>
      </c>
      <c r="B635" s="69">
        <v>633</v>
      </c>
    </row>
    <row r="636" spans="1:2" x14ac:dyDescent="0.2">
      <c r="A636" s="80">
        <v>11.59</v>
      </c>
      <c r="B636" s="69">
        <v>634</v>
      </c>
    </row>
    <row r="637" spans="1:2" x14ac:dyDescent="0.2">
      <c r="A637" s="79">
        <v>11.6</v>
      </c>
      <c r="B637" s="69">
        <v>635</v>
      </c>
    </row>
    <row r="638" spans="1:2" x14ac:dyDescent="0.2">
      <c r="A638" s="80">
        <v>11.62</v>
      </c>
      <c r="B638" s="69">
        <v>636</v>
      </c>
    </row>
    <row r="639" spans="1:2" x14ac:dyDescent="0.2">
      <c r="A639" s="80">
        <v>11.63</v>
      </c>
      <c r="B639" s="69">
        <v>637</v>
      </c>
    </row>
    <row r="640" spans="1:2" x14ac:dyDescent="0.2">
      <c r="A640" s="80">
        <v>11.65</v>
      </c>
      <c r="B640" s="69">
        <v>638</v>
      </c>
    </row>
    <row r="641" spans="1:2" x14ac:dyDescent="0.2">
      <c r="A641" s="80">
        <v>11.66</v>
      </c>
      <c r="B641" s="69">
        <v>639</v>
      </c>
    </row>
    <row r="642" spans="1:2" x14ac:dyDescent="0.2">
      <c r="A642" s="80">
        <v>11.68</v>
      </c>
      <c r="B642" s="69">
        <v>640</v>
      </c>
    </row>
    <row r="643" spans="1:2" x14ac:dyDescent="0.2">
      <c r="A643" s="80">
        <v>11.69</v>
      </c>
      <c r="B643" s="69">
        <v>641</v>
      </c>
    </row>
    <row r="644" spans="1:2" x14ac:dyDescent="0.2">
      <c r="A644" s="80">
        <v>11.71</v>
      </c>
      <c r="B644" s="69">
        <v>642</v>
      </c>
    </row>
    <row r="645" spans="1:2" x14ac:dyDescent="0.2">
      <c r="A645" s="80">
        <v>11.72</v>
      </c>
      <c r="B645" s="69">
        <v>643</v>
      </c>
    </row>
    <row r="646" spans="1:2" x14ac:dyDescent="0.2">
      <c r="A646" s="80">
        <v>11.74</v>
      </c>
      <c r="B646" s="69">
        <v>644</v>
      </c>
    </row>
    <row r="647" spans="1:2" x14ac:dyDescent="0.2">
      <c r="A647" s="80">
        <v>11.75</v>
      </c>
      <c r="B647" s="69">
        <v>645</v>
      </c>
    </row>
    <row r="648" spans="1:2" x14ac:dyDescent="0.2">
      <c r="A648" s="80">
        <v>11.77</v>
      </c>
      <c r="B648" s="69">
        <v>646</v>
      </c>
    </row>
    <row r="649" spans="1:2" x14ac:dyDescent="0.2">
      <c r="A649" s="80">
        <v>11.78</v>
      </c>
      <c r="B649" s="69">
        <v>647</v>
      </c>
    </row>
    <row r="650" spans="1:2" x14ac:dyDescent="0.2">
      <c r="A650" s="79">
        <v>11.8</v>
      </c>
      <c r="B650" s="69">
        <v>648</v>
      </c>
    </row>
    <row r="651" spans="1:2" x14ac:dyDescent="0.2">
      <c r="A651" s="80">
        <v>11.81</v>
      </c>
      <c r="B651" s="69">
        <v>649</v>
      </c>
    </row>
    <row r="652" spans="1:2" x14ac:dyDescent="0.2">
      <c r="A652" s="80">
        <v>11.83</v>
      </c>
      <c r="B652" s="69">
        <v>650</v>
      </c>
    </row>
    <row r="653" spans="1:2" x14ac:dyDescent="0.2">
      <c r="A653" s="82">
        <v>11.84</v>
      </c>
      <c r="B653" s="68">
        <v>651</v>
      </c>
    </row>
    <row r="654" spans="1:2" x14ac:dyDescent="0.2">
      <c r="A654" s="61">
        <v>11.86</v>
      </c>
      <c r="B654" s="70">
        <v>652</v>
      </c>
    </row>
    <row r="655" spans="1:2" x14ac:dyDescent="0.2">
      <c r="A655" s="80">
        <v>11.87</v>
      </c>
      <c r="B655" s="69">
        <v>653</v>
      </c>
    </row>
    <row r="656" spans="1:2" x14ac:dyDescent="0.2">
      <c r="A656" s="80">
        <v>11.89</v>
      </c>
      <c r="B656" s="69">
        <v>654</v>
      </c>
    </row>
    <row r="657" spans="1:2" x14ac:dyDescent="0.2">
      <c r="A657" s="80">
        <v>11.91</v>
      </c>
      <c r="B657" s="69">
        <v>655</v>
      </c>
    </row>
    <row r="658" spans="1:2" x14ac:dyDescent="0.2">
      <c r="A658" s="80">
        <v>11.92</v>
      </c>
      <c r="B658" s="69">
        <v>656</v>
      </c>
    </row>
    <row r="659" spans="1:2" x14ac:dyDescent="0.2">
      <c r="A659" s="80">
        <v>11.94</v>
      </c>
      <c r="B659" s="69">
        <v>657</v>
      </c>
    </row>
    <row r="660" spans="1:2" x14ac:dyDescent="0.2">
      <c r="A660" s="80">
        <v>11.95</v>
      </c>
      <c r="B660" s="69">
        <v>658</v>
      </c>
    </row>
    <row r="661" spans="1:2" x14ac:dyDescent="0.2">
      <c r="A661" s="80">
        <v>11.97</v>
      </c>
      <c r="B661" s="69">
        <v>659</v>
      </c>
    </row>
    <row r="662" spans="1:2" x14ac:dyDescent="0.2">
      <c r="A662" s="80">
        <v>11.98</v>
      </c>
      <c r="B662" s="69">
        <v>660</v>
      </c>
    </row>
    <row r="663" spans="1:2" x14ac:dyDescent="0.2">
      <c r="A663" s="79">
        <v>12</v>
      </c>
      <c r="B663" s="69">
        <v>661</v>
      </c>
    </row>
    <row r="664" spans="1:2" x14ac:dyDescent="0.2">
      <c r="A664" s="80">
        <v>12.01</v>
      </c>
      <c r="B664" s="69">
        <v>662</v>
      </c>
    </row>
    <row r="665" spans="1:2" x14ac:dyDescent="0.2">
      <c r="A665" s="80">
        <v>12.03</v>
      </c>
      <c r="B665" s="69">
        <v>663</v>
      </c>
    </row>
    <row r="666" spans="1:2" x14ac:dyDescent="0.2">
      <c r="A666" s="80">
        <v>12.04</v>
      </c>
      <c r="B666" s="69">
        <v>664</v>
      </c>
    </row>
    <row r="667" spans="1:2" x14ac:dyDescent="0.2">
      <c r="A667" s="80">
        <v>12.06</v>
      </c>
      <c r="B667" s="69">
        <v>665</v>
      </c>
    </row>
    <row r="668" spans="1:2" x14ac:dyDescent="0.2">
      <c r="A668" s="80">
        <v>12.07</v>
      </c>
      <c r="B668" s="69">
        <v>666</v>
      </c>
    </row>
    <row r="669" spans="1:2" x14ac:dyDescent="0.2">
      <c r="A669" s="80">
        <v>12.09</v>
      </c>
      <c r="B669" s="69">
        <v>667</v>
      </c>
    </row>
    <row r="670" spans="1:2" x14ac:dyDescent="0.2">
      <c r="A670" s="79">
        <v>12.1</v>
      </c>
      <c r="B670" s="69">
        <v>668</v>
      </c>
    </row>
    <row r="671" spans="1:2" x14ac:dyDescent="0.2">
      <c r="A671" s="80">
        <v>12.12</v>
      </c>
      <c r="B671" s="69">
        <v>669</v>
      </c>
    </row>
    <row r="672" spans="1:2" x14ac:dyDescent="0.2">
      <c r="A672" s="80">
        <v>12.13</v>
      </c>
      <c r="B672" s="69">
        <v>670</v>
      </c>
    </row>
    <row r="673" spans="1:2" x14ac:dyDescent="0.2">
      <c r="A673" s="80">
        <v>12.15</v>
      </c>
      <c r="B673" s="69">
        <v>671</v>
      </c>
    </row>
    <row r="674" spans="1:2" x14ac:dyDescent="0.2">
      <c r="A674" s="80">
        <v>12.16</v>
      </c>
      <c r="B674" s="69">
        <v>672</v>
      </c>
    </row>
    <row r="675" spans="1:2" x14ac:dyDescent="0.2">
      <c r="A675" s="80">
        <v>12.18</v>
      </c>
      <c r="B675" s="69">
        <v>673</v>
      </c>
    </row>
    <row r="676" spans="1:2" x14ac:dyDescent="0.2">
      <c r="A676" s="80">
        <v>12.19</v>
      </c>
      <c r="B676" s="69">
        <v>674</v>
      </c>
    </row>
    <row r="677" spans="1:2" x14ac:dyDescent="0.2">
      <c r="A677" s="80">
        <v>12.21</v>
      </c>
      <c r="B677" s="69">
        <v>675</v>
      </c>
    </row>
    <row r="678" spans="1:2" x14ac:dyDescent="0.2">
      <c r="A678" s="80">
        <v>12.22</v>
      </c>
      <c r="B678" s="69">
        <v>676</v>
      </c>
    </row>
    <row r="679" spans="1:2" x14ac:dyDescent="0.2">
      <c r="A679" s="80">
        <v>12.24</v>
      </c>
      <c r="B679" s="69">
        <v>677</v>
      </c>
    </row>
    <row r="680" spans="1:2" x14ac:dyDescent="0.2">
      <c r="A680" s="80">
        <v>12.25</v>
      </c>
      <c r="B680" s="69">
        <v>678</v>
      </c>
    </row>
    <row r="681" spans="1:2" x14ac:dyDescent="0.2">
      <c r="A681" s="80">
        <v>12.27</v>
      </c>
      <c r="B681" s="69">
        <v>679</v>
      </c>
    </row>
    <row r="682" spans="1:2" x14ac:dyDescent="0.2">
      <c r="A682" s="80">
        <v>12.28</v>
      </c>
      <c r="B682" s="69">
        <v>680</v>
      </c>
    </row>
    <row r="683" spans="1:2" x14ac:dyDescent="0.2">
      <c r="A683" s="79">
        <v>12.3</v>
      </c>
      <c r="B683" s="69">
        <v>681</v>
      </c>
    </row>
    <row r="684" spans="1:2" x14ac:dyDescent="0.2">
      <c r="A684" s="80">
        <v>12.31</v>
      </c>
      <c r="B684" s="69">
        <v>682</v>
      </c>
    </row>
    <row r="685" spans="1:2" x14ac:dyDescent="0.2">
      <c r="A685" s="80">
        <v>12.33</v>
      </c>
      <c r="B685" s="69">
        <v>683</v>
      </c>
    </row>
    <row r="686" spans="1:2" x14ac:dyDescent="0.2">
      <c r="A686" s="80">
        <v>12.34</v>
      </c>
      <c r="B686" s="69">
        <v>684</v>
      </c>
    </row>
    <row r="687" spans="1:2" x14ac:dyDescent="0.2">
      <c r="A687" s="80">
        <v>12.36</v>
      </c>
      <c r="B687" s="69">
        <v>685</v>
      </c>
    </row>
    <row r="688" spans="1:2" x14ac:dyDescent="0.2">
      <c r="A688" s="80">
        <v>12.37</v>
      </c>
      <c r="B688" s="69">
        <v>686</v>
      </c>
    </row>
    <row r="689" spans="1:2" x14ac:dyDescent="0.2">
      <c r="A689" s="80">
        <v>12.39</v>
      </c>
      <c r="B689" s="69">
        <v>687</v>
      </c>
    </row>
    <row r="690" spans="1:2" x14ac:dyDescent="0.2">
      <c r="A690" s="79">
        <v>12.4</v>
      </c>
      <c r="B690" s="69">
        <v>688</v>
      </c>
    </row>
    <row r="691" spans="1:2" x14ac:dyDescent="0.2">
      <c r="A691" s="80">
        <v>12.42</v>
      </c>
      <c r="B691" s="69">
        <v>689</v>
      </c>
    </row>
    <row r="692" spans="1:2" x14ac:dyDescent="0.2">
      <c r="A692" s="80">
        <v>12.43</v>
      </c>
      <c r="B692" s="69">
        <v>690</v>
      </c>
    </row>
    <row r="693" spans="1:2" x14ac:dyDescent="0.2">
      <c r="A693" s="80">
        <v>12.45</v>
      </c>
      <c r="B693" s="69">
        <v>691</v>
      </c>
    </row>
    <row r="694" spans="1:2" x14ac:dyDescent="0.2">
      <c r="A694" s="80">
        <v>12.46</v>
      </c>
      <c r="B694" s="69">
        <v>692</v>
      </c>
    </row>
    <row r="695" spans="1:2" x14ac:dyDescent="0.2">
      <c r="A695" s="80">
        <v>12.48</v>
      </c>
      <c r="B695" s="69">
        <v>693</v>
      </c>
    </row>
    <row r="696" spans="1:2" x14ac:dyDescent="0.2">
      <c r="A696" s="80">
        <v>12.49</v>
      </c>
      <c r="B696" s="69">
        <v>694</v>
      </c>
    </row>
    <row r="697" spans="1:2" x14ac:dyDescent="0.2">
      <c r="A697" s="80">
        <v>12.51</v>
      </c>
      <c r="B697" s="69">
        <v>695</v>
      </c>
    </row>
    <row r="698" spans="1:2" x14ac:dyDescent="0.2">
      <c r="A698" s="80">
        <v>12.52</v>
      </c>
      <c r="B698" s="69">
        <v>696</v>
      </c>
    </row>
    <row r="699" spans="1:2" x14ac:dyDescent="0.2">
      <c r="A699" s="80">
        <v>12.54</v>
      </c>
      <c r="B699" s="69">
        <v>697</v>
      </c>
    </row>
    <row r="700" spans="1:2" x14ac:dyDescent="0.2">
      <c r="A700" s="80">
        <v>12.55</v>
      </c>
      <c r="B700" s="69">
        <v>698</v>
      </c>
    </row>
    <row r="701" spans="1:2" x14ac:dyDescent="0.2">
      <c r="A701" s="80">
        <v>12.57</v>
      </c>
      <c r="B701" s="69">
        <v>699</v>
      </c>
    </row>
    <row r="702" spans="1:2" x14ac:dyDescent="0.2">
      <c r="A702" s="80">
        <v>12.58</v>
      </c>
      <c r="B702" s="69">
        <v>700</v>
      </c>
    </row>
    <row r="703" spans="1:2" x14ac:dyDescent="0.2">
      <c r="A703" s="79">
        <v>12.6</v>
      </c>
      <c r="B703" s="69">
        <v>701</v>
      </c>
    </row>
    <row r="704" spans="1:2" x14ac:dyDescent="0.2">
      <c r="A704" s="80">
        <v>12.61</v>
      </c>
      <c r="B704" s="69">
        <v>702</v>
      </c>
    </row>
    <row r="705" spans="1:2" x14ac:dyDescent="0.2">
      <c r="A705" s="80">
        <v>12.63</v>
      </c>
      <c r="B705" s="69">
        <v>703</v>
      </c>
    </row>
    <row r="706" spans="1:2" x14ac:dyDescent="0.2">
      <c r="A706" s="80">
        <v>12.64</v>
      </c>
      <c r="B706" s="69">
        <v>704</v>
      </c>
    </row>
    <row r="707" spans="1:2" x14ac:dyDescent="0.2">
      <c r="A707" s="80">
        <v>12.66</v>
      </c>
      <c r="B707" s="69">
        <v>705</v>
      </c>
    </row>
    <row r="708" spans="1:2" x14ac:dyDescent="0.2">
      <c r="A708" s="80">
        <v>12.67</v>
      </c>
      <c r="B708" s="69">
        <v>706</v>
      </c>
    </row>
    <row r="709" spans="1:2" x14ac:dyDescent="0.2">
      <c r="A709" s="80">
        <v>12.69</v>
      </c>
      <c r="B709" s="69">
        <v>707</v>
      </c>
    </row>
    <row r="710" spans="1:2" x14ac:dyDescent="0.2">
      <c r="A710" s="82">
        <v>12.71</v>
      </c>
      <c r="B710" s="68">
        <v>708</v>
      </c>
    </row>
    <row r="711" spans="1:2" x14ac:dyDescent="0.2">
      <c r="A711" s="61">
        <v>12.72</v>
      </c>
      <c r="B711" s="70">
        <v>709</v>
      </c>
    </row>
    <row r="712" spans="1:2" x14ac:dyDescent="0.2">
      <c r="A712" s="80">
        <v>12.74</v>
      </c>
      <c r="B712" s="69">
        <v>710</v>
      </c>
    </row>
    <row r="713" spans="1:2" x14ac:dyDescent="0.2">
      <c r="A713" s="80">
        <v>12.75</v>
      </c>
      <c r="B713" s="69">
        <v>711</v>
      </c>
    </row>
    <row r="714" spans="1:2" x14ac:dyDescent="0.2">
      <c r="A714" s="80">
        <v>12.77</v>
      </c>
      <c r="B714" s="69">
        <v>712</v>
      </c>
    </row>
    <row r="715" spans="1:2" x14ac:dyDescent="0.2">
      <c r="A715" s="80">
        <v>12.78</v>
      </c>
      <c r="B715" s="69">
        <v>713</v>
      </c>
    </row>
    <row r="716" spans="1:2" x14ac:dyDescent="0.2">
      <c r="A716" s="79">
        <v>12.8</v>
      </c>
      <c r="B716" s="69">
        <v>714</v>
      </c>
    </row>
    <row r="717" spans="1:2" x14ac:dyDescent="0.2">
      <c r="A717" s="80">
        <v>12.81</v>
      </c>
      <c r="B717" s="69">
        <v>715</v>
      </c>
    </row>
    <row r="718" spans="1:2" x14ac:dyDescent="0.2">
      <c r="A718" s="80">
        <v>12.83</v>
      </c>
      <c r="B718" s="69">
        <v>716</v>
      </c>
    </row>
    <row r="719" spans="1:2" x14ac:dyDescent="0.2">
      <c r="A719" s="80">
        <v>12.84</v>
      </c>
      <c r="B719" s="69">
        <v>717</v>
      </c>
    </row>
    <row r="720" spans="1:2" x14ac:dyDescent="0.2">
      <c r="A720" s="80">
        <v>12.86</v>
      </c>
      <c r="B720" s="69">
        <v>718</v>
      </c>
    </row>
    <row r="721" spans="1:2" x14ac:dyDescent="0.2">
      <c r="A721" s="80">
        <v>12.87</v>
      </c>
      <c r="B721" s="69">
        <v>719</v>
      </c>
    </row>
    <row r="722" spans="1:2" x14ac:dyDescent="0.2">
      <c r="A722" s="80">
        <v>12.89</v>
      </c>
      <c r="B722" s="69">
        <v>720</v>
      </c>
    </row>
    <row r="723" spans="1:2" x14ac:dyDescent="0.2">
      <c r="A723" s="79">
        <v>12.9</v>
      </c>
      <c r="B723" s="69">
        <v>721</v>
      </c>
    </row>
    <row r="724" spans="1:2" x14ac:dyDescent="0.2">
      <c r="A724" s="80">
        <v>12.92</v>
      </c>
      <c r="B724" s="69">
        <v>722</v>
      </c>
    </row>
    <row r="725" spans="1:2" x14ac:dyDescent="0.2">
      <c r="A725" s="80">
        <v>12.93</v>
      </c>
      <c r="B725" s="69">
        <v>723</v>
      </c>
    </row>
    <row r="726" spans="1:2" x14ac:dyDescent="0.2">
      <c r="A726" s="80">
        <v>12.95</v>
      </c>
      <c r="B726" s="69">
        <v>724</v>
      </c>
    </row>
    <row r="727" spans="1:2" x14ac:dyDescent="0.2">
      <c r="A727" s="80">
        <v>12.96</v>
      </c>
      <c r="B727" s="69">
        <v>725</v>
      </c>
    </row>
    <row r="728" spans="1:2" x14ac:dyDescent="0.2">
      <c r="A728" s="80">
        <v>12.98</v>
      </c>
      <c r="B728" s="69">
        <v>726</v>
      </c>
    </row>
    <row r="729" spans="1:2" x14ac:dyDescent="0.2">
      <c r="A729" s="80">
        <v>12.99</v>
      </c>
      <c r="B729" s="69">
        <v>727</v>
      </c>
    </row>
    <row r="730" spans="1:2" x14ac:dyDescent="0.2">
      <c r="A730" s="80">
        <v>13.01</v>
      </c>
      <c r="B730" s="69">
        <v>728</v>
      </c>
    </row>
    <row r="731" spans="1:2" x14ac:dyDescent="0.2">
      <c r="A731" s="80">
        <v>13.02</v>
      </c>
      <c r="B731" s="69">
        <v>729</v>
      </c>
    </row>
    <row r="732" spans="1:2" x14ac:dyDescent="0.2">
      <c r="A732" s="80">
        <v>13.04</v>
      </c>
      <c r="B732" s="69">
        <v>730</v>
      </c>
    </row>
    <row r="733" spans="1:2" x14ac:dyDescent="0.2">
      <c r="A733" s="80">
        <v>13.05</v>
      </c>
      <c r="B733" s="69">
        <v>731</v>
      </c>
    </row>
    <row r="734" spans="1:2" x14ac:dyDescent="0.2">
      <c r="A734" s="80">
        <v>13.07</v>
      </c>
      <c r="B734" s="69">
        <v>732</v>
      </c>
    </row>
    <row r="735" spans="1:2" x14ac:dyDescent="0.2">
      <c r="A735" s="80">
        <v>13.08</v>
      </c>
      <c r="B735" s="69">
        <v>733</v>
      </c>
    </row>
    <row r="736" spans="1:2" x14ac:dyDescent="0.2">
      <c r="A736" s="79">
        <v>13.1</v>
      </c>
      <c r="B736" s="69">
        <v>734</v>
      </c>
    </row>
    <row r="737" spans="1:2" x14ac:dyDescent="0.2">
      <c r="A737" s="80">
        <v>13.11</v>
      </c>
      <c r="B737" s="69">
        <v>735</v>
      </c>
    </row>
    <row r="738" spans="1:2" x14ac:dyDescent="0.2">
      <c r="A738" s="80">
        <v>13.13</v>
      </c>
      <c r="B738" s="69">
        <v>736</v>
      </c>
    </row>
    <row r="739" spans="1:2" x14ac:dyDescent="0.2">
      <c r="A739" s="80">
        <v>13.14</v>
      </c>
      <c r="B739" s="69">
        <v>737</v>
      </c>
    </row>
    <row r="740" spans="1:2" x14ac:dyDescent="0.2">
      <c r="A740" s="80">
        <v>13.16</v>
      </c>
      <c r="B740" s="69">
        <v>738</v>
      </c>
    </row>
    <row r="741" spans="1:2" x14ac:dyDescent="0.2">
      <c r="A741" s="80">
        <v>13.17</v>
      </c>
      <c r="B741" s="69">
        <v>739</v>
      </c>
    </row>
    <row r="742" spans="1:2" x14ac:dyDescent="0.2">
      <c r="A742" s="80">
        <v>13.19</v>
      </c>
      <c r="B742" s="69">
        <v>740</v>
      </c>
    </row>
    <row r="743" spans="1:2" x14ac:dyDescent="0.2">
      <c r="A743" s="79">
        <v>13.2</v>
      </c>
      <c r="B743" s="69">
        <v>741</v>
      </c>
    </row>
    <row r="744" spans="1:2" x14ac:dyDescent="0.2">
      <c r="A744" s="80">
        <v>13.22</v>
      </c>
      <c r="B744" s="69">
        <v>742</v>
      </c>
    </row>
    <row r="745" spans="1:2" x14ac:dyDescent="0.2">
      <c r="A745" s="80">
        <v>13.23</v>
      </c>
      <c r="B745" s="69">
        <v>743</v>
      </c>
    </row>
    <row r="746" spans="1:2" x14ac:dyDescent="0.2">
      <c r="A746" s="80">
        <v>13.25</v>
      </c>
      <c r="B746" s="69">
        <v>744</v>
      </c>
    </row>
    <row r="747" spans="1:2" x14ac:dyDescent="0.2">
      <c r="A747" s="80">
        <v>13.26</v>
      </c>
      <c r="B747" s="69">
        <v>745</v>
      </c>
    </row>
    <row r="748" spans="1:2" x14ac:dyDescent="0.2">
      <c r="A748" s="80">
        <v>13.28</v>
      </c>
      <c r="B748" s="69">
        <v>746</v>
      </c>
    </row>
    <row r="749" spans="1:2" x14ac:dyDescent="0.2">
      <c r="A749" s="80">
        <v>13.29</v>
      </c>
      <c r="B749" s="69">
        <v>747</v>
      </c>
    </row>
    <row r="750" spans="1:2" x14ac:dyDescent="0.2">
      <c r="A750" s="80">
        <v>13.31</v>
      </c>
      <c r="B750" s="69">
        <v>748</v>
      </c>
    </row>
    <row r="751" spans="1:2" x14ac:dyDescent="0.2">
      <c r="A751" s="80">
        <v>13.32</v>
      </c>
      <c r="B751" s="69">
        <v>749</v>
      </c>
    </row>
    <row r="752" spans="1:2" x14ac:dyDescent="0.2">
      <c r="A752" s="80">
        <v>13.34</v>
      </c>
      <c r="B752" s="69">
        <v>750</v>
      </c>
    </row>
    <row r="753" spans="1:2" x14ac:dyDescent="0.2">
      <c r="A753" s="80">
        <v>13.35</v>
      </c>
      <c r="B753" s="69">
        <v>751</v>
      </c>
    </row>
    <row r="754" spans="1:2" x14ac:dyDescent="0.2">
      <c r="A754" s="80">
        <v>13.37</v>
      </c>
      <c r="B754" s="69">
        <v>752</v>
      </c>
    </row>
    <row r="755" spans="1:2" x14ac:dyDescent="0.2">
      <c r="A755" s="80">
        <v>13.38</v>
      </c>
      <c r="B755" s="69">
        <v>753</v>
      </c>
    </row>
    <row r="756" spans="1:2" x14ac:dyDescent="0.2">
      <c r="A756" s="79">
        <v>13.4</v>
      </c>
      <c r="B756" s="69">
        <v>754</v>
      </c>
    </row>
    <row r="757" spans="1:2" x14ac:dyDescent="0.2">
      <c r="A757" s="80">
        <v>13.41</v>
      </c>
      <c r="B757" s="69">
        <v>755</v>
      </c>
    </row>
    <row r="758" spans="1:2" x14ac:dyDescent="0.2">
      <c r="A758" s="80">
        <v>13.43</v>
      </c>
      <c r="B758" s="69">
        <v>756</v>
      </c>
    </row>
    <row r="759" spans="1:2" x14ac:dyDescent="0.2">
      <c r="A759" s="80">
        <v>13.44</v>
      </c>
      <c r="B759" s="69">
        <v>757</v>
      </c>
    </row>
    <row r="760" spans="1:2" x14ac:dyDescent="0.2">
      <c r="A760" s="80">
        <v>13.46</v>
      </c>
      <c r="B760" s="69">
        <v>758</v>
      </c>
    </row>
    <row r="761" spans="1:2" x14ac:dyDescent="0.2">
      <c r="A761" s="80">
        <v>13.47</v>
      </c>
      <c r="B761" s="69">
        <v>759</v>
      </c>
    </row>
    <row r="762" spans="1:2" x14ac:dyDescent="0.2">
      <c r="A762" s="80">
        <v>13.49</v>
      </c>
      <c r="B762" s="69">
        <v>760</v>
      </c>
    </row>
    <row r="763" spans="1:2" x14ac:dyDescent="0.2">
      <c r="A763" s="79">
        <v>13.5</v>
      </c>
      <c r="B763" s="69">
        <v>761</v>
      </c>
    </row>
    <row r="764" spans="1:2" x14ac:dyDescent="0.2">
      <c r="A764" s="80">
        <v>13.52</v>
      </c>
      <c r="B764" s="69">
        <v>762</v>
      </c>
    </row>
    <row r="765" spans="1:2" x14ac:dyDescent="0.2">
      <c r="A765" s="80">
        <v>13.53</v>
      </c>
      <c r="B765" s="69">
        <v>763</v>
      </c>
    </row>
    <row r="766" spans="1:2" x14ac:dyDescent="0.2">
      <c r="A766" s="80">
        <v>13.55</v>
      </c>
      <c r="B766" s="69">
        <v>764</v>
      </c>
    </row>
    <row r="767" spans="1:2" x14ac:dyDescent="0.2">
      <c r="A767" s="80">
        <v>13.56</v>
      </c>
      <c r="B767" s="69">
        <v>765</v>
      </c>
    </row>
    <row r="768" spans="1:2" x14ac:dyDescent="0.2">
      <c r="A768" s="61">
        <v>13.58</v>
      </c>
      <c r="B768" s="70">
        <v>766</v>
      </c>
    </row>
    <row r="769" spans="1:2" x14ac:dyDescent="0.2">
      <c r="A769" s="80">
        <v>13.59</v>
      </c>
      <c r="B769" s="69">
        <v>767</v>
      </c>
    </row>
    <row r="770" spans="1:2" x14ac:dyDescent="0.2">
      <c r="A770" s="80">
        <v>13.61</v>
      </c>
      <c r="B770" s="69">
        <v>768</v>
      </c>
    </row>
    <row r="771" spans="1:2" x14ac:dyDescent="0.2">
      <c r="A771" s="80">
        <v>13.62</v>
      </c>
      <c r="B771" s="69">
        <v>769</v>
      </c>
    </row>
    <row r="772" spans="1:2" x14ac:dyDescent="0.2">
      <c r="A772" s="80">
        <v>13.64</v>
      </c>
      <c r="B772" s="69">
        <v>770</v>
      </c>
    </row>
    <row r="773" spans="1:2" x14ac:dyDescent="0.2">
      <c r="A773" s="80">
        <v>13.65</v>
      </c>
      <c r="B773" s="69">
        <v>771</v>
      </c>
    </row>
    <row r="774" spans="1:2" x14ac:dyDescent="0.2">
      <c r="A774" s="80">
        <v>13.67</v>
      </c>
      <c r="B774" s="69">
        <v>772</v>
      </c>
    </row>
    <row r="775" spans="1:2" x14ac:dyDescent="0.2">
      <c r="A775" s="80">
        <v>13.68</v>
      </c>
      <c r="B775" s="69">
        <v>773</v>
      </c>
    </row>
    <row r="776" spans="1:2" x14ac:dyDescent="0.2">
      <c r="A776" s="79">
        <v>13.7</v>
      </c>
      <c r="B776" s="69">
        <v>774</v>
      </c>
    </row>
    <row r="777" spans="1:2" x14ac:dyDescent="0.2">
      <c r="A777" s="80">
        <v>13.71</v>
      </c>
      <c r="B777" s="69">
        <v>775</v>
      </c>
    </row>
    <row r="778" spans="1:2" x14ac:dyDescent="0.2">
      <c r="A778" s="80">
        <v>13.73</v>
      </c>
      <c r="B778" s="69">
        <v>776</v>
      </c>
    </row>
    <row r="779" spans="1:2" x14ac:dyDescent="0.2">
      <c r="A779" s="80">
        <v>13.74</v>
      </c>
      <c r="B779" s="69">
        <v>777</v>
      </c>
    </row>
    <row r="780" spans="1:2" x14ac:dyDescent="0.2">
      <c r="A780" s="80">
        <v>13.76</v>
      </c>
      <c r="B780" s="69">
        <v>778</v>
      </c>
    </row>
    <row r="781" spans="1:2" x14ac:dyDescent="0.2">
      <c r="A781" s="80">
        <v>13.77</v>
      </c>
      <c r="B781" s="69">
        <v>779</v>
      </c>
    </row>
    <row r="782" spans="1:2" x14ac:dyDescent="0.2">
      <c r="A782" s="80">
        <v>13.79</v>
      </c>
      <c r="B782" s="69">
        <v>780</v>
      </c>
    </row>
    <row r="783" spans="1:2" x14ac:dyDescent="0.2">
      <c r="A783" s="79">
        <v>13.8</v>
      </c>
      <c r="B783" s="69">
        <v>781</v>
      </c>
    </row>
    <row r="784" spans="1:2" x14ac:dyDescent="0.2">
      <c r="A784" s="80">
        <v>13.82</v>
      </c>
      <c r="B784" s="69">
        <v>782</v>
      </c>
    </row>
    <row r="785" spans="1:2" x14ac:dyDescent="0.2">
      <c r="A785" s="80">
        <v>13.83</v>
      </c>
      <c r="B785" s="69">
        <v>783</v>
      </c>
    </row>
    <row r="786" spans="1:2" x14ac:dyDescent="0.2">
      <c r="A786" s="80">
        <v>13.85</v>
      </c>
      <c r="B786" s="69">
        <v>784</v>
      </c>
    </row>
    <row r="787" spans="1:2" x14ac:dyDescent="0.2">
      <c r="A787" s="80">
        <v>13.86</v>
      </c>
      <c r="B787" s="69">
        <v>785</v>
      </c>
    </row>
    <row r="788" spans="1:2" x14ac:dyDescent="0.2">
      <c r="A788" s="80">
        <v>13.88</v>
      </c>
      <c r="B788" s="69">
        <v>786</v>
      </c>
    </row>
    <row r="789" spans="1:2" x14ac:dyDescent="0.2">
      <c r="A789" s="80">
        <v>13.89</v>
      </c>
      <c r="B789" s="69">
        <v>787</v>
      </c>
    </row>
    <row r="790" spans="1:2" x14ac:dyDescent="0.2">
      <c r="A790" s="80">
        <v>13.91</v>
      </c>
      <c r="B790" s="69">
        <v>788</v>
      </c>
    </row>
    <row r="791" spans="1:2" x14ac:dyDescent="0.2">
      <c r="A791" s="80">
        <v>13.92</v>
      </c>
      <c r="B791" s="69">
        <v>789</v>
      </c>
    </row>
    <row r="792" spans="1:2" x14ac:dyDescent="0.2">
      <c r="A792" s="80">
        <v>13.94</v>
      </c>
      <c r="B792" s="69">
        <v>790</v>
      </c>
    </row>
    <row r="793" spans="1:2" x14ac:dyDescent="0.2">
      <c r="A793" s="80">
        <v>13.95</v>
      </c>
      <c r="B793" s="69">
        <v>791</v>
      </c>
    </row>
    <row r="794" spans="1:2" x14ac:dyDescent="0.2">
      <c r="A794" s="80">
        <v>13.97</v>
      </c>
      <c r="B794" s="69">
        <v>792</v>
      </c>
    </row>
    <row r="795" spans="1:2" x14ac:dyDescent="0.2">
      <c r="A795" s="80">
        <v>13.98</v>
      </c>
      <c r="B795" s="69">
        <v>793</v>
      </c>
    </row>
    <row r="796" spans="1:2" x14ac:dyDescent="0.2">
      <c r="A796" s="79">
        <v>14</v>
      </c>
      <c r="B796" s="69">
        <v>794</v>
      </c>
    </row>
    <row r="797" spans="1:2" x14ac:dyDescent="0.2">
      <c r="A797" s="80">
        <v>14.01</v>
      </c>
      <c r="B797" s="69">
        <v>795</v>
      </c>
    </row>
    <row r="798" spans="1:2" x14ac:dyDescent="0.2">
      <c r="A798" s="80">
        <v>14.03</v>
      </c>
      <c r="B798" s="69">
        <v>796</v>
      </c>
    </row>
    <row r="799" spans="1:2" x14ac:dyDescent="0.2">
      <c r="A799" s="80">
        <v>14.04</v>
      </c>
      <c r="B799" s="69">
        <v>797</v>
      </c>
    </row>
    <row r="800" spans="1:2" x14ac:dyDescent="0.2">
      <c r="A800" s="80">
        <v>14.06</v>
      </c>
      <c r="B800" s="69">
        <v>798</v>
      </c>
    </row>
    <row r="801" spans="1:2" x14ac:dyDescent="0.2">
      <c r="A801" s="80">
        <v>14.07</v>
      </c>
      <c r="B801" s="69">
        <v>799</v>
      </c>
    </row>
    <row r="802" spans="1:2" x14ac:dyDescent="0.2">
      <c r="A802" s="80">
        <v>14.09</v>
      </c>
      <c r="B802" s="69">
        <v>800</v>
      </c>
    </row>
    <row r="803" spans="1:2" x14ac:dyDescent="0.2">
      <c r="A803" s="79">
        <v>14.1</v>
      </c>
      <c r="B803" s="69">
        <v>801</v>
      </c>
    </row>
    <row r="804" spans="1:2" x14ac:dyDescent="0.2">
      <c r="A804" s="80">
        <v>14.12</v>
      </c>
      <c r="B804" s="69">
        <v>802</v>
      </c>
    </row>
    <row r="805" spans="1:2" x14ac:dyDescent="0.2">
      <c r="A805" s="80">
        <v>14.13</v>
      </c>
      <c r="B805" s="69">
        <v>803</v>
      </c>
    </row>
    <row r="806" spans="1:2" x14ac:dyDescent="0.2">
      <c r="A806" s="80">
        <v>14.15</v>
      </c>
      <c r="B806" s="69">
        <v>804</v>
      </c>
    </row>
    <row r="807" spans="1:2" x14ac:dyDescent="0.2">
      <c r="A807" s="80">
        <v>14.16</v>
      </c>
      <c r="B807" s="69">
        <v>805</v>
      </c>
    </row>
    <row r="808" spans="1:2" x14ac:dyDescent="0.2">
      <c r="A808" s="80">
        <v>14.18</v>
      </c>
      <c r="B808" s="69">
        <v>806</v>
      </c>
    </row>
    <row r="809" spans="1:2" x14ac:dyDescent="0.2">
      <c r="A809" s="80">
        <v>14.19</v>
      </c>
      <c r="B809" s="69">
        <v>807</v>
      </c>
    </row>
    <row r="810" spans="1:2" x14ac:dyDescent="0.2">
      <c r="A810" s="80">
        <v>14.21</v>
      </c>
      <c r="B810" s="69">
        <v>808</v>
      </c>
    </row>
    <row r="811" spans="1:2" x14ac:dyDescent="0.2">
      <c r="A811" s="80">
        <v>14.22</v>
      </c>
      <c r="B811" s="69">
        <v>809</v>
      </c>
    </row>
    <row r="812" spans="1:2" x14ac:dyDescent="0.2">
      <c r="A812" s="80">
        <v>14.24</v>
      </c>
      <c r="B812" s="69">
        <v>810</v>
      </c>
    </row>
    <row r="813" spans="1:2" x14ac:dyDescent="0.2">
      <c r="A813" s="80">
        <v>14.25</v>
      </c>
      <c r="B813" s="69">
        <v>811</v>
      </c>
    </row>
    <row r="814" spans="1:2" x14ac:dyDescent="0.2">
      <c r="A814" s="80">
        <v>14.27</v>
      </c>
      <c r="B814" s="69">
        <v>812</v>
      </c>
    </row>
    <row r="815" spans="1:2" x14ac:dyDescent="0.2">
      <c r="A815" s="80">
        <v>14.28</v>
      </c>
      <c r="B815" s="69">
        <v>813</v>
      </c>
    </row>
    <row r="816" spans="1:2" x14ac:dyDescent="0.2">
      <c r="A816" s="79">
        <v>14.3</v>
      </c>
      <c r="B816" s="69">
        <v>814</v>
      </c>
    </row>
    <row r="817" spans="1:2" x14ac:dyDescent="0.2">
      <c r="A817" s="80">
        <v>14.31</v>
      </c>
      <c r="B817" s="69">
        <v>815</v>
      </c>
    </row>
    <row r="818" spans="1:2" x14ac:dyDescent="0.2">
      <c r="A818" s="80">
        <v>14.33</v>
      </c>
      <c r="B818" s="69">
        <v>816</v>
      </c>
    </row>
    <row r="819" spans="1:2" x14ac:dyDescent="0.2">
      <c r="A819" s="80">
        <v>14.34</v>
      </c>
      <c r="B819" s="69">
        <v>817</v>
      </c>
    </row>
    <row r="820" spans="1:2" x14ac:dyDescent="0.2">
      <c r="A820" s="80">
        <v>14.36</v>
      </c>
      <c r="B820" s="69">
        <v>818</v>
      </c>
    </row>
    <row r="821" spans="1:2" x14ac:dyDescent="0.2">
      <c r="A821" s="80">
        <v>14.37</v>
      </c>
      <c r="B821" s="69">
        <v>819</v>
      </c>
    </row>
    <row r="822" spans="1:2" x14ac:dyDescent="0.2">
      <c r="A822" s="80">
        <v>14.39</v>
      </c>
      <c r="B822" s="69">
        <v>820</v>
      </c>
    </row>
    <row r="823" spans="1:2" x14ac:dyDescent="0.2">
      <c r="A823" s="79">
        <v>14.4</v>
      </c>
      <c r="B823" s="69">
        <v>821</v>
      </c>
    </row>
    <row r="824" spans="1:2" x14ac:dyDescent="0.2">
      <c r="A824" s="80">
        <v>14.42</v>
      </c>
      <c r="B824" s="69">
        <v>822</v>
      </c>
    </row>
    <row r="825" spans="1:2" x14ac:dyDescent="0.2">
      <c r="A825" s="61">
        <v>14.43</v>
      </c>
      <c r="B825" s="70">
        <v>823</v>
      </c>
    </row>
    <row r="826" spans="1:2" x14ac:dyDescent="0.2">
      <c r="A826" s="80">
        <v>14.45</v>
      </c>
      <c r="B826" s="69">
        <v>824</v>
      </c>
    </row>
    <row r="827" spans="1:2" x14ac:dyDescent="0.2">
      <c r="A827" s="80">
        <v>14.46</v>
      </c>
      <c r="B827" s="69">
        <v>825</v>
      </c>
    </row>
    <row r="828" spans="1:2" x14ac:dyDescent="0.2">
      <c r="A828" s="80">
        <v>14.48</v>
      </c>
      <c r="B828" s="69">
        <v>826</v>
      </c>
    </row>
    <row r="829" spans="1:2" x14ac:dyDescent="0.2">
      <c r="A829" s="80">
        <v>14.49</v>
      </c>
      <c r="B829" s="69">
        <v>827</v>
      </c>
    </row>
    <row r="830" spans="1:2" x14ac:dyDescent="0.2">
      <c r="A830" s="80">
        <v>14.51</v>
      </c>
      <c r="B830" s="69">
        <v>828</v>
      </c>
    </row>
    <row r="831" spans="1:2" x14ac:dyDescent="0.2">
      <c r="A831" s="80">
        <v>14.52</v>
      </c>
      <c r="B831" s="69">
        <v>829</v>
      </c>
    </row>
    <row r="832" spans="1:2" x14ac:dyDescent="0.2">
      <c r="A832" s="80">
        <v>14.54</v>
      </c>
      <c r="B832" s="69">
        <v>830</v>
      </c>
    </row>
    <row r="833" spans="1:2" x14ac:dyDescent="0.2">
      <c r="A833" s="80">
        <v>14.55</v>
      </c>
      <c r="B833" s="69">
        <v>831</v>
      </c>
    </row>
    <row r="834" spans="1:2" x14ac:dyDescent="0.2">
      <c r="A834" s="80">
        <v>14.57</v>
      </c>
      <c r="B834" s="69">
        <v>832</v>
      </c>
    </row>
    <row r="835" spans="1:2" x14ac:dyDescent="0.2">
      <c r="A835" s="80">
        <v>14.58</v>
      </c>
      <c r="B835" s="69">
        <v>833</v>
      </c>
    </row>
    <row r="836" spans="1:2" x14ac:dyDescent="0.2">
      <c r="A836" s="79">
        <v>14.6</v>
      </c>
      <c r="B836" s="69">
        <v>834</v>
      </c>
    </row>
    <row r="837" spans="1:2" x14ac:dyDescent="0.2">
      <c r="A837" s="80">
        <v>14.61</v>
      </c>
      <c r="B837" s="69">
        <v>835</v>
      </c>
    </row>
    <row r="838" spans="1:2" x14ac:dyDescent="0.2">
      <c r="A838" s="80">
        <v>14.63</v>
      </c>
      <c r="B838" s="69">
        <v>836</v>
      </c>
    </row>
    <row r="839" spans="1:2" x14ac:dyDescent="0.2">
      <c r="A839" s="80">
        <v>14.64</v>
      </c>
      <c r="B839" s="69">
        <v>837</v>
      </c>
    </row>
    <row r="840" spans="1:2" x14ac:dyDescent="0.2">
      <c r="A840" s="80" t="s">
        <v>309</v>
      </c>
      <c r="B840" s="69">
        <v>838</v>
      </c>
    </row>
    <row r="841" spans="1:2" x14ac:dyDescent="0.2">
      <c r="A841" s="80">
        <v>14.67</v>
      </c>
      <c r="B841" s="69">
        <v>839</v>
      </c>
    </row>
    <row r="842" spans="1:2" x14ac:dyDescent="0.2">
      <c r="A842" s="80">
        <v>14.69</v>
      </c>
      <c r="B842" s="69">
        <v>840</v>
      </c>
    </row>
    <row r="843" spans="1:2" x14ac:dyDescent="0.2">
      <c r="A843" s="79">
        <v>14.7</v>
      </c>
      <c r="B843" s="69">
        <v>841</v>
      </c>
    </row>
    <row r="844" spans="1:2" x14ac:dyDescent="0.2">
      <c r="A844" s="80" t="s">
        <v>310</v>
      </c>
      <c r="B844" s="69">
        <v>842</v>
      </c>
    </row>
    <row r="845" spans="1:2" x14ac:dyDescent="0.2">
      <c r="A845" s="80" t="s">
        <v>311</v>
      </c>
      <c r="B845" s="69">
        <v>843</v>
      </c>
    </row>
    <row r="846" spans="1:2" x14ac:dyDescent="0.2">
      <c r="A846" s="80" t="s">
        <v>312</v>
      </c>
      <c r="B846" s="69">
        <v>844</v>
      </c>
    </row>
    <row r="847" spans="1:2" x14ac:dyDescent="0.2">
      <c r="A847" s="80" t="s">
        <v>313</v>
      </c>
      <c r="B847" s="69">
        <v>845</v>
      </c>
    </row>
    <row r="848" spans="1:2" x14ac:dyDescent="0.2">
      <c r="A848" s="80" t="s">
        <v>314</v>
      </c>
      <c r="B848" s="69">
        <v>846</v>
      </c>
    </row>
    <row r="849" spans="1:2" x14ac:dyDescent="0.2">
      <c r="A849" s="80">
        <v>14.79</v>
      </c>
      <c r="B849" s="69">
        <v>847</v>
      </c>
    </row>
    <row r="850" spans="1:2" x14ac:dyDescent="0.2">
      <c r="A850" s="80">
        <v>14.81</v>
      </c>
      <c r="B850" s="69">
        <v>848</v>
      </c>
    </row>
    <row r="851" spans="1:2" x14ac:dyDescent="0.2">
      <c r="A851" s="80">
        <v>14.82</v>
      </c>
      <c r="B851" s="69">
        <v>849</v>
      </c>
    </row>
    <row r="852" spans="1:2" x14ac:dyDescent="0.2">
      <c r="A852" s="80" t="s">
        <v>315</v>
      </c>
      <c r="B852" s="69">
        <v>850</v>
      </c>
    </row>
    <row r="853" spans="1:2" x14ac:dyDescent="0.2">
      <c r="A853" s="80" t="s">
        <v>316</v>
      </c>
      <c r="B853" s="69">
        <v>851</v>
      </c>
    </row>
    <row r="854" spans="1:2" x14ac:dyDescent="0.2">
      <c r="A854" s="80" t="s">
        <v>317</v>
      </c>
      <c r="B854" s="69">
        <v>852</v>
      </c>
    </row>
    <row r="855" spans="1:2" x14ac:dyDescent="0.2">
      <c r="A855" s="80">
        <v>14.88</v>
      </c>
      <c r="B855" s="69">
        <v>853</v>
      </c>
    </row>
    <row r="856" spans="1:2" x14ac:dyDescent="0.2">
      <c r="A856" s="80">
        <v>14.89</v>
      </c>
      <c r="B856" s="69">
        <v>854</v>
      </c>
    </row>
    <row r="857" spans="1:2" x14ac:dyDescent="0.2">
      <c r="A857" s="80" t="s">
        <v>318</v>
      </c>
      <c r="B857" s="69">
        <v>855</v>
      </c>
    </row>
    <row r="858" spans="1:2" x14ac:dyDescent="0.2">
      <c r="A858" s="80" t="s">
        <v>319</v>
      </c>
      <c r="B858" s="69">
        <v>856</v>
      </c>
    </row>
    <row r="859" spans="1:2" x14ac:dyDescent="0.2">
      <c r="A859" s="80" t="s">
        <v>320</v>
      </c>
      <c r="B859" s="69">
        <v>857</v>
      </c>
    </row>
    <row r="860" spans="1:2" x14ac:dyDescent="0.2">
      <c r="A860" s="80" t="s">
        <v>321</v>
      </c>
      <c r="B860" s="69">
        <v>858</v>
      </c>
    </row>
    <row r="861" spans="1:2" x14ac:dyDescent="0.2">
      <c r="A861" s="80" t="s">
        <v>322</v>
      </c>
      <c r="B861" s="69">
        <v>859</v>
      </c>
    </row>
    <row r="862" spans="1:2" x14ac:dyDescent="0.2">
      <c r="A862" s="80" t="s">
        <v>323</v>
      </c>
      <c r="B862" s="69">
        <v>860</v>
      </c>
    </row>
    <row r="863" spans="1:2" x14ac:dyDescent="0.2">
      <c r="A863" s="80">
        <v>15</v>
      </c>
      <c r="B863" s="69">
        <v>861</v>
      </c>
    </row>
    <row r="864" spans="1:2" x14ac:dyDescent="0.2">
      <c r="A864" s="80" t="s">
        <v>324</v>
      </c>
      <c r="B864" s="69">
        <v>862</v>
      </c>
    </row>
    <row r="865" spans="1:2" x14ac:dyDescent="0.2">
      <c r="A865" s="80" t="s">
        <v>325</v>
      </c>
      <c r="B865" s="69">
        <v>863</v>
      </c>
    </row>
    <row r="866" spans="1:2" x14ac:dyDescent="0.2">
      <c r="A866" s="80">
        <v>15.04</v>
      </c>
      <c r="B866" s="69">
        <v>864</v>
      </c>
    </row>
    <row r="867" spans="1:2" x14ac:dyDescent="0.2">
      <c r="A867" s="80">
        <v>15.06</v>
      </c>
      <c r="B867" s="69">
        <v>865</v>
      </c>
    </row>
    <row r="868" spans="1:2" x14ac:dyDescent="0.2">
      <c r="A868" s="80">
        <v>15.07</v>
      </c>
      <c r="B868" s="69">
        <v>866</v>
      </c>
    </row>
    <row r="869" spans="1:2" x14ac:dyDescent="0.2">
      <c r="A869" s="80">
        <v>15.09</v>
      </c>
      <c r="B869" s="69">
        <v>867</v>
      </c>
    </row>
    <row r="870" spans="1:2" x14ac:dyDescent="0.2">
      <c r="A870" s="79">
        <v>15.1</v>
      </c>
      <c r="B870" s="69">
        <v>868</v>
      </c>
    </row>
    <row r="871" spans="1:2" x14ac:dyDescent="0.2">
      <c r="A871" s="80">
        <v>15.12</v>
      </c>
      <c r="B871" s="69">
        <v>869</v>
      </c>
    </row>
    <row r="872" spans="1:2" x14ac:dyDescent="0.2">
      <c r="A872" s="80">
        <v>15.13</v>
      </c>
      <c r="B872" s="69">
        <v>870</v>
      </c>
    </row>
    <row r="873" spans="1:2" x14ac:dyDescent="0.2">
      <c r="A873" s="80">
        <v>15.15</v>
      </c>
      <c r="B873" s="69">
        <v>871</v>
      </c>
    </row>
    <row r="874" spans="1:2" x14ac:dyDescent="0.2">
      <c r="A874" s="80">
        <v>15.16</v>
      </c>
      <c r="B874" s="69">
        <v>872</v>
      </c>
    </row>
    <row r="875" spans="1:2" x14ac:dyDescent="0.2">
      <c r="A875" s="80">
        <v>15.18</v>
      </c>
      <c r="B875" s="69">
        <v>873</v>
      </c>
    </row>
    <row r="876" spans="1:2" x14ac:dyDescent="0.2">
      <c r="A876" s="80">
        <v>15.19</v>
      </c>
      <c r="B876" s="69">
        <v>874</v>
      </c>
    </row>
    <row r="877" spans="1:2" x14ac:dyDescent="0.2">
      <c r="A877" s="80">
        <v>15.21</v>
      </c>
      <c r="B877" s="69">
        <v>875</v>
      </c>
    </row>
    <row r="878" spans="1:2" x14ac:dyDescent="0.2">
      <c r="A878" s="80">
        <v>15.22</v>
      </c>
      <c r="B878" s="69">
        <v>876</v>
      </c>
    </row>
    <row r="879" spans="1:2" x14ac:dyDescent="0.2">
      <c r="A879" s="80">
        <v>15.24</v>
      </c>
      <c r="B879" s="69">
        <v>877</v>
      </c>
    </row>
    <row r="880" spans="1:2" x14ac:dyDescent="0.2">
      <c r="A880" s="80">
        <v>15.25</v>
      </c>
      <c r="B880" s="69">
        <v>878</v>
      </c>
    </row>
    <row r="881" spans="1:2" x14ac:dyDescent="0.2">
      <c r="A881" s="80">
        <v>15.27</v>
      </c>
      <c r="B881" s="69">
        <v>879</v>
      </c>
    </row>
    <row r="882" spans="1:2" x14ac:dyDescent="0.2">
      <c r="A882" s="61">
        <v>15.28</v>
      </c>
      <c r="B882" s="70">
        <v>880</v>
      </c>
    </row>
    <row r="883" spans="1:2" x14ac:dyDescent="0.2">
      <c r="A883" s="79">
        <v>15.3</v>
      </c>
      <c r="B883" s="69">
        <v>881</v>
      </c>
    </row>
    <row r="884" spans="1:2" x14ac:dyDescent="0.2">
      <c r="A884" s="80">
        <v>15.31</v>
      </c>
      <c r="B884" s="69">
        <v>882</v>
      </c>
    </row>
    <row r="885" spans="1:2" x14ac:dyDescent="0.2">
      <c r="A885" s="80">
        <v>15.33</v>
      </c>
      <c r="B885" s="69">
        <v>883</v>
      </c>
    </row>
    <row r="886" spans="1:2" x14ac:dyDescent="0.2">
      <c r="A886" s="80">
        <v>15.34</v>
      </c>
      <c r="B886" s="69">
        <v>884</v>
      </c>
    </row>
    <row r="887" spans="1:2" x14ac:dyDescent="0.2">
      <c r="A887" s="80">
        <v>15.36</v>
      </c>
      <c r="B887" s="69">
        <v>885</v>
      </c>
    </row>
    <row r="888" spans="1:2" x14ac:dyDescent="0.2">
      <c r="A888" s="80">
        <v>15.37</v>
      </c>
      <c r="B888" s="69">
        <v>886</v>
      </c>
    </row>
    <row r="889" spans="1:2" x14ac:dyDescent="0.2">
      <c r="A889" s="80">
        <v>15.39</v>
      </c>
      <c r="B889" s="69">
        <v>887</v>
      </c>
    </row>
    <row r="890" spans="1:2" x14ac:dyDescent="0.2">
      <c r="A890" s="79">
        <v>15.4</v>
      </c>
      <c r="B890" s="69">
        <v>888</v>
      </c>
    </row>
    <row r="891" spans="1:2" x14ac:dyDescent="0.2">
      <c r="A891" s="80">
        <v>15.42</v>
      </c>
      <c r="B891" s="69">
        <v>889</v>
      </c>
    </row>
    <row r="892" spans="1:2" x14ac:dyDescent="0.2">
      <c r="A892" s="80">
        <v>15.43</v>
      </c>
      <c r="B892" s="69">
        <v>890</v>
      </c>
    </row>
    <row r="893" spans="1:2" x14ac:dyDescent="0.2">
      <c r="A893" s="80">
        <v>15.45</v>
      </c>
      <c r="B893" s="69">
        <v>891</v>
      </c>
    </row>
    <row r="894" spans="1:2" x14ac:dyDescent="0.2">
      <c r="A894" s="80">
        <v>15.46</v>
      </c>
      <c r="B894" s="69">
        <v>892</v>
      </c>
    </row>
    <row r="895" spans="1:2" x14ac:dyDescent="0.2">
      <c r="A895" s="80">
        <v>15.48</v>
      </c>
      <c r="B895" s="69">
        <v>893</v>
      </c>
    </row>
    <row r="896" spans="1:2" x14ac:dyDescent="0.2">
      <c r="A896" s="80">
        <v>15.49</v>
      </c>
      <c r="B896" s="69">
        <v>894</v>
      </c>
    </row>
    <row r="897" spans="1:2" x14ac:dyDescent="0.2">
      <c r="A897" s="80">
        <v>15.51</v>
      </c>
      <c r="B897" s="69" t="s">
        <v>253</v>
      </c>
    </row>
    <row r="898" spans="1:2" x14ac:dyDescent="0.2">
      <c r="A898" s="80">
        <v>15.52</v>
      </c>
      <c r="B898" s="69">
        <v>896</v>
      </c>
    </row>
    <row r="899" spans="1:2" x14ac:dyDescent="0.2">
      <c r="A899" s="80">
        <v>15.54</v>
      </c>
      <c r="B899" s="69">
        <v>897</v>
      </c>
    </row>
    <row r="900" spans="1:2" x14ac:dyDescent="0.2">
      <c r="A900" s="80">
        <v>15.55</v>
      </c>
      <c r="B900" s="69">
        <v>898</v>
      </c>
    </row>
    <row r="901" spans="1:2" x14ac:dyDescent="0.2">
      <c r="A901" s="80">
        <v>15.57</v>
      </c>
      <c r="B901" s="69" t="s">
        <v>257</v>
      </c>
    </row>
    <row r="902" spans="1:2" x14ac:dyDescent="0.2">
      <c r="A902" s="80">
        <v>15.58</v>
      </c>
      <c r="B902" s="69" t="s">
        <v>258</v>
      </c>
    </row>
    <row r="903" spans="1:2" x14ac:dyDescent="0.2">
      <c r="A903" s="79">
        <v>15.6</v>
      </c>
      <c r="B903" s="69" t="s">
        <v>326</v>
      </c>
    </row>
    <row r="904" spans="1:2" x14ac:dyDescent="0.2">
      <c r="A904" s="80">
        <v>15.61</v>
      </c>
      <c r="B904" s="69" t="s">
        <v>327</v>
      </c>
    </row>
    <row r="905" spans="1:2" x14ac:dyDescent="0.2">
      <c r="A905" s="80">
        <v>15.63</v>
      </c>
      <c r="B905" s="69" t="s">
        <v>328</v>
      </c>
    </row>
    <row r="906" spans="1:2" x14ac:dyDescent="0.2">
      <c r="A906" s="80">
        <v>15.64</v>
      </c>
      <c r="B906" s="69">
        <v>904</v>
      </c>
    </row>
    <row r="907" spans="1:2" x14ac:dyDescent="0.2">
      <c r="A907" s="80">
        <v>15.66</v>
      </c>
      <c r="B907" s="69">
        <v>905</v>
      </c>
    </row>
    <row r="908" spans="1:2" x14ac:dyDescent="0.2">
      <c r="A908" s="80">
        <v>15.67</v>
      </c>
      <c r="B908" s="69">
        <v>906</v>
      </c>
    </row>
    <row r="909" spans="1:2" x14ac:dyDescent="0.2">
      <c r="A909" s="80">
        <v>15.68</v>
      </c>
      <c r="B909" s="69" t="s">
        <v>259</v>
      </c>
    </row>
    <row r="910" spans="1:2" x14ac:dyDescent="0.2">
      <c r="A910" s="79">
        <v>15.7</v>
      </c>
      <c r="B910" s="69" t="s">
        <v>260</v>
      </c>
    </row>
    <row r="911" spans="1:2" x14ac:dyDescent="0.2">
      <c r="A911" s="80">
        <v>15.71</v>
      </c>
      <c r="B911" s="69" t="s">
        <v>261</v>
      </c>
    </row>
    <row r="912" spans="1:2" x14ac:dyDescent="0.2">
      <c r="A912" s="80">
        <v>15.73</v>
      </c>
      <c r="B912" s="69">
        <v>910</v>
      </c>
    </row>
    <row r="913" spans="1:2" x14ac:dyDescent="0.2">
      <c r="A913" s="80">
        <v>15.74</v>
      </c>
      <c r="B913" s="69">
        <v>911</v>
      </c>
    </row>
    <row r="914" spans="1:2" x14ac:dyDescent="0.2">
      <c r="A914" s="80">
        <v>15.76</v>
      </c>
      <c r="B914" s="69" t="s">
        <v>329</v>
      </c>
    </row>
    <row r="915" spans="1:2" x14ac:dyDescent="0.2">
      <c r="A915" s="80">
        <v>15.77</v>
      </c>
      <c r="B915" s="69" t="s">
        <v>330</v>
      </c>
    </row>
    <row r="916" spans="1:2" x14ac:dyDescent="0.2">
      <c r="A916" s="80">
        <v>15.79</v>
      </c>
      <c r="B916" s="69" t="s">
        <v>262</v>
      </c>
    </row>
    <row r="917" spans="1:2" x14ac:dyDescent="0.2">
      <c r="A917" s="79">
        <v>15.8</v>
      </c>
      <c r="B917" s="69" t="s">
        <v>331</v>
      </c>
    </row>
    <row r="918" spans="1:2" x14ac:dyDescent="0.2">
      <c r="A918" s="80">
        <v>15.82</v>
      </c>
      <c r="B918" s="69" t="s">
        <v>332</v>
      </c>
    </row>
    <row r="919" spans="1:2" x14ac:dyDescent="0.2">
      <c r="A919" s="80">
        <v>15.83</v>
      </c>
      <c r="B919" s="69" t="s">
        <v>263</v>
      </c>
    </row>
    <row r="920" spans="1:2" x14ac:dyDescent="0.2">
      <c r="A920" s="80">
        <v>15.85</v>
      </c>
      <c r="B920" s="69" t="s">
        <v>264</v>
      </c>
    </row>
    <row r="921" spans="1:2" x14ac:dyDescent="0.2">
      <c r="A921" s="80">
        <v>15.86</v>
      </c>
      <c r="B921" s="69" t="s">
        <v>333</v>
      </c>
    </row>
    <row r="922" spans="1:2" x14ac:dyDescent="0.2">
      <c r="A922" s="80">
        <v>15.88</v>
      </c>
      <c r="B922" s="69" t="s">
        <v>334</v>
      </c>
    </row>
    <row r="923" spans="1:2" x14ac:dyDescent="0.2">
      <c r="A923" s="80">
        <v>15.89</v>
      </c>
      <c r="B923" s="69">
        <v>921</v>
      </c>
    </row>
    <row r="924" spans="1:2" x14ac:dyDescent="0.2">
      <c r="A924" s="80">
        <v>15.91</v>
      </c>
      <c r="B924" s="69">
        <v>922</v>
      </c>
    </row>
    <row r="925" spans="1:2" x14ac:dyDescent="0.2">
      <c r="A925" s="80">
        <v>15.92</v>
      </c>
      <c r="B925" s="69">
        <v>923</v>
      </c>
    </row>
    <row r="926" spans="1:2" x14ac:dyDescent="0.2">
      <c r="A926" s="80">
        <v>15.94</v>
      </c>
      <c r="B926" s="69">
        <v>924</v>
      </c>
    </row>
    <row r="927" spans="1:2" x14ac:dyDescent="0.2">
      <c r="A927" s="80">
        <v>15.95</v>
      </c>
      <c r="B927" s="69">
        <v>925</v>
      </c>
    </row>
    <row r="928" spans="1:2" x14ac:dyDescent="0.2">
      <c r="A928" s="80">
        <v>15.97</v>
      </c>
      <c r="B928" s="69">
        <v>926</v>
      </c>
    </row>
    <row r="929" spans="1:2" x14ac:dyDescent="0.2">
      <c r="A929" s="80">
        <v>15.98</v>
      </c>
      <c r="B929" s="69">
        <v>927</v>
      </c>
    </row>
    <row r="930" spans="1:2" x14ac:dyDescent="0.2">
      <c r="A930" s="79">
        <v>16</v>
      </c>
      <c r="B930" s="69">
        <v>928</v>
      </c>
    </row>
    <row r="931" spans="1:2" x14ac:dyDescent="0.2">
      <c r="A931" s="80">
        <v>16.010000000000002</v>
      </c>
      <c r="B931" s="69">
        <v>929</v>
      </c>
    </row>
    <row r="932" spans="1:2" x14ac:dyDescent="0.2">
      <c r="A932" s="80">
        <v>16.03</v>
      </c>
      <c r="B932" s="69">
        <v>930</v>
      </c>
    </row>
    <row r="933" spans="1:2" x14ac:dyDescent="0.2">
      <c r="A933" s="80">
        <v>16.04</v>
      </c>
      <c r="B933" s="69">
        <v>931</v>
      </c>
    </row>
    <row r="934" spans="1:2" x14ac:dyDescent="0.2">
      <c r="A934" s="80">
        <v>16.059999999999999</v>
      </c>
      <c r="B934" s="69">
        <v>932</v>
      </c>
    </row>
    <row r="935" spans="1:2" x14ac:dyDescent="0.2">
      <c r="A935" s="80">
        <v>16.07</v>
      </c>
      <c r="B935" s="69">
        <v>933</v>
      </c>
    </row>
    <row r="936" spans="1:2" x14ac:dyDescent="0.2">
      <c r="A936" s="80">
        <v>16.09</v>
      </c>
      <c r="B936" s="69">
        <v>934</v>
      </c>
    </row>
    <row r="937" spans="1:2" x14ac:dyDescent="0.2">
      <c r="A937" s="79">
        <v>16.100000000000001</v>
      </c>
      <c r="B937" s="69">
        <v>935</v>
      </c>
    </row>
    <row r="938" spans="1:2" x14ac:dyDescent="0.2">
      <c r="A938" s="80">
        <v>16.12</v>
      </c>
      <c r="B938" s="69">
        <v>936</v>
      </c>
    </row>
    <row r="939" spans="1:2" x14ac:dyDescent="0.2">
      <c r="A939" s="61">
        <v>16.13</v>
      </c>
      <c r="B939" s="70">
        <v>937</v>
      </c>
    </row>
    <row r="940" spans="1:2" x14ac:dyDescent="0.2">
      <c r="A940" s="80">
        <v>16.149999999999999</v>
      </c>
      <c r="B940" s="69">
        <v>938</v>
      </c>
    </row>
    <row r="941" spans="1:2" x14ac:dyDescent="0.2">
      <c r="A941" s="80">
        <v>16.16</v>
      </c>
      <c r="B941" s="69">
        <v>939</v>
      </c>
    </row>
    <row r="942" spans="1:2" x14ac:dyDescent="0.2">
      <c r="A942" s="80">
        <v>16.18</v>
      </c>
      <c r="B942" s="69">
        <v>940</v>
      </c>
    </row>
    <row r="943" spans="1:2" x14ac:dyDescent="0.2">
      <c r="A943" s="80">
        <v>16.190000000000001</v>
      </c>
      <c r="B943" s="69">
        <v>941</v>
      </c>
    </row>
    <row r="944" spans="1:2" x14ac:dyDescent="0.2">
      <c r="A944" s="80">
        <v>16.21</v>
      </c>
      <c r="B944" s="69">
        <v>942</v>
      </c>
    </row>
    <row r="945" spans="1:2" x14ac:dyDescent="0.2">
      <c r="A945" s="80">
        <v>16.22</v>
      </c>
      <c r="B945" s="69">
        <v>943</v>
      </c>
    </row>
    <row r="946" spans="1:2" x14ac:dyDescent="0.2">
      <c r="A946" s="80">
        <v>16.239999999999998</v>
      </c>
      <c r="B946" s="69">
        <v>944</v>
      </c>
    </row>
    <row r="947" spans="1:2" x14ac:dyDescent="0.2">
      <c r="A947" s="80">
        <v>16.25</v>
      </c>
      <c r="B947" s="69">
        <v>945</v>
      </c>
    </row>
    <row r="948" spans="1:2" x14ac:dyDescent="0.2">
      <c r="A948" s="80">
        <v>16.260000000000002</v>
      </c>
      <c r="B948" s="69">
        <v>946</v>
      </c>
    </row>
    <row r="949" spans="1:2" x14ac:dyDescent="0.2">
      <c r="A949" s="80">
        <v>16.28</v>
      </c>
      <c r="B949" s="69">
        <v>947</v>
      </c>
    </row>
    <row r="950" spans="1:2" x14ac:dyDescent="0.2">
      <c r="A950" s="80">
        <v>16.29</v>
      </c>
      <c r="B950" s="69">
        <v>948</v>
      </c>
    </row>
    <row r="951" spans="1:2" x14ac:dyDescent="0.2">
      <c r="A951" s="80">
        <v>16.309999999999999</v>
      </c>
      <c r="B951" s="69">
        <v>949</v>
      </c>
    </row>
    <row r="952" spans="1:2" x14ac:dyDescent="0.2">
      <c r="A952" s="80">
        <v>16.32</v>
      </c>
      <c r="B952" s="69">
        <v>950</v>
      </c>
    </row>
    <row r="953" spans="1:2" x14ac:dyDescent="0.2">
      <c r="A953" s="80">
        <v>16.34</v>
      </c>
      <c r="B953" s="69">
        <v>951</v>
      </c>
    </row>
    <row r="954" spans="1:2" x14ac:dyDescent="0.2">
      <c r="A954" s="80">
        <v>16.350000000000001</v>
      </c>
      <c r="B954" s="69">
        <v>952</v>
      </c>
    </row>
    <row r="955" spans="1:2" x14ac:dyDescent="0.2">
      <c r="A955" s="80">
        <v>16.37</v>
      </c>
      <c r="B955" s="69">
        <v>953</v>
      </c>
    </row>
    <row r="956" spans="1:2" x14ac:dyDescent="0.2">
      <c r="A956" s="80">
        <v>16.38</v>
      </c>
      <c r="B956" s="69">
        <v>954</v>
      </c>
    </row>
    <row r="957" spans="1:2" x14ac:dyDescent="0.2">
      <c r="A957" s="79">
        <v>16.399999999999999</v>
      </c>
      <c r="B957" s="69">
        <v>955</v>
      </c>
    </row>
    <row r="958" spans="1:2" x14ac:dyDescent="0.2">
      <c r="A958" s="80">
        <v>16.41</v>
      </c>
      <c r="B958" s="69">
        <v>956</v>
      </c>
    </row>
    <row r="959" spans="1:2" x14ac:dyDescent="0.2">
      <c r="A959" s="80">
        <v>16.43</v>
      </c>
      <c r="B959" s="69">
        <v>957</v>
      </c>
    </row>
    <row r="960" spans="1:2" x14ac:dyDescent="0.2">
      <c r="A960" s="80">
        <v>16.440000000000001</v>
      </c>
      <c r="B960" s="69">
        <v>958</v>
      </c>
    </row>
    <row r="961" spans="1:2" x14ac:dyDescent="0.2">
      <c r="A961" s="80">
        <v>16.46</v>
      </c>
      <c r="B961" s="69">
        <v>959</v>
      </c>
    </row>
    <row r="962" spans="1:2" x14ac:dyDescent="0.2">
      <c r="A962" s="80">
        <v>16.47</v>
      </c>
      <c r="B962" s="69">
        <v>960</v>
      </c>
    </row>
    <row r="963" spans="1:2" x14ac:dyDescent="0.2">
      <c r="A963" s="80">
        <v>16.489999999999998</v>
      </c>
      <c r="B963" s="69">
        <v>961</v>
      </c>
    </row>
    <row r="964" spans="1:2" x14ac:dyDescent="0.2">
      <c r="A964" s="79">
        <v>16.5</v>
      </c>
      <c r="B964" s="69">
        <v>962</v>
      </c>
    </row>
    <row r="965" spans="1:2" x14ac:dyDescent="0.2">
      <c r="A965" s="80">
        <v>16.52</v>
      </c>
      <c r="B965" s="69">
        <v>963</v>
      </c>
    </row>
    <row r="966" spans="1:2" x14ac:dyDescent="0.2">
      <c r="A966" s="80">
        <v>16.53</v>
      </c>
      <c r="B966" s="69">
        <v>964</v>
      </c>
    </row>
    <row r="967" spans="1:2" x14ac:dyDescent="0.2">
      <c r="A967" s="80">
        <v>16.55</v>
      </c>
      <c r="B967" s="69">
        <v>965</v>
      </c>
    </row>
    <row r="968" spans="1:2" x14ac:dyDescent="0.2">
      <c r="A968" s="80">
        <v>16.559999999999999</v>
      </c>
      <c r="B968" s="69">
        <v>966</v>
      </c>
    </row>
    <row r="969" spans="1:2" x14ac:dyDescent="0.2">
      <c r="A969" s="80">
        <v>16.579999999999998</v>
      </c>
      <c r="B969" s="69">
        <v>967</v>
      </c>
    </row>
    <row r="970" spans="1:2" x14ac:dyDescent="0.2">
      <c r="A970" s="80">
        <v>16.59</v>
      </c>
      <c r="B970" s="69">
        <v>968</v>
      </c>
    </row>
    <row r="971" spans="1:2" x14ac:dyDescent="0.2">
      <c r="A971" s="80">
        <v>16.61</v>
      </c>
      <c r="B971" s="69">
        <v>969</v>
      </c>
    </row>
    <row r="972" spans="1:2" x14ac:dyDescent="0.2">
      <c r="A972" s="80">
        <v>16.62</v>
      </c>
      <c r="B972" s="69">
        <v>970</v>
      </c>
    </row>
    <row r="973" spans="1:2" x14ac:dyDescent="0.2">
      <c r="A973" s="80">
        <v>16.64</v>
      </c>
      <c r="B973" s="69">
        <v>971</v>
      </c>
    </row>
    <row r="974" spans="1:2" x14ac:dyDescent="0.2">
      <c r="A974" s="80">
        <v>16.649999999999999</v>
      </c>
      <c r="B974" s="69">
        <v>972</v>
      </c>
    </row>
    <row r="975" spans="1:2" x14ac:dyDescent="0.2">
      <c r="A975" s="80">
        <v>16.670000000000002</v>
      </c>
      <c r="B975" s="69">
        <v>973</v>
      </c>
    </row>
    <row r="976" spans="1:2" x14ac:dyDescent="0.2">
      <c r="A976" s="80">
        <v>16.68</v>
      </c>
      <c r="B976" s="69">
        <v>974</v>
      </c>
    </row>
    <row r="977" spans="1:2" x14ac:dyDescent="0.2">
      <c r="A977" s="79">
        <v>16.7</v>
      </c>
      <c r="B977" s="69">
        <v>975</v>
      </c>
    </row>
    <row r="978" spans="1:2" x14ac:dyDescent="0.2">
      <c r="A978" s="80">
        <v>16.71</v>
      </c>
      <c r="B978" s="69">
        <v>976</v>
      </c>
    </row>
    <row r="979" spans="1:2" x14ac:dyDescent="0.2">
      <c r="A979" s="80">
        <v>16.73</v>
      </c>
      <c r="B979" s="69">
        <v>977</v>
      </c>
    </row>
    <row r="980" spans="1:2" x14ac:dyDescent="0.2">
      <c r="A980" s="80">
        <v>16.739999999999998</v>
      </c>
      <c r="B980" s="69">
        <v>978</v>
      </c>
    </row>
    <row r="981" spans="1:2" x14ac:dyDescent="0.2">
      <c r="A981" s="80">
        <v>16.75</v>
      </c>
      <c r="B981" s="69">
        <v>979</v>
      </c>
    </row>
    <row r="982" spans="1:2" x14ac:dyDescent="0.2">
      <c r="A982" s="80">
        <v>16.77</v>
      </c>
      <c r="B982" s="69">
        <v>980</v>
      </c>
    </row>
    <row r="983" spans="1:2" x14ac:dyDescent="0.2">
      <c r="A983" s="80">
        <v>16.78</v>
      </c>
      <c r="B983" s="69">
        <v>981</v>
      </c>
    </row>
    <row r="984" spans="1:2" x14ac:dyDescent="0.2">
      <c r="A984" s="79">
        <v>16.8</v>
      </c>
      <c r="B984" s="69">
        <v>982</v>
      </c>
    </row>
    <row r="985" spans="1:2" x14ac:dyDescent="0.2">
      <c r="A985" s="80">
        <v>16.809999999999999</v>
      </c>
      <c r="B985" s="69">
        <v>983</v>
      </c>
    </row>
    <row r="986" spans="1:2" x14ac:dyDescent="0.2">
      <c r="A986" s="80">
        <v>16.829999999999998</v>
      </c>
      <c r="B986" s="69">
        <v>984</v>
      </c>
    </row>
    <row r="987" spans="1:2" x14ac:dyDescent="0.2">
      <c r="A987" s="80">
        <v>16.84</v>
      </c>
      <c r="B987" s="69">
        <v>985</v>
      </c>
    </row>
    <row r="988" spans="1:2" x14ac:dyDescent="0.2">
      <c r="A988" s="80">
        <v>16.86</v>
      </c>
      <c r="B988" s="69">
        <v>986</v>
      </c>
    </row>
    <row r="989" spans="1:2" x14ac:dyDescent="0.2">
      <c r="A989" s="80">
        <v>16.87</v>
      </c>
      <c r="B989" s="69">
        <v>987</v>
      </c>
    </row>
    <row r="990" spans="1:2" x14ac:dyDescent="0.2">
      <c r="A990" s="80">
        <v>16.89</v>
      </c>
      <c r="B990" s="69">
        <v>988</v>
      </c>
    </row>
    <row r="991" spans="1:2" x14ac:dyDescent="0.2">
      <c r="A991" s="79">
        <v>16.899999999999999</v>
      </c>
      <c r="B991" s="69">
        <v>989</v>
      </c>
    </row>
    <row r="992" spans="1:2" x14ac:dyDescent="0.2">
      <c r="A992" s="80">
        <v>16.920000000000002</v>
      </c>
      <c r="B992" s="69">
        <v>990</v>
      </c>
    </row>
    <row r="993" spans="1:2" x14ac:dyDescent="0.2">
      <c r="A993" s="80">
        <v>16.93</v>
      </c>
      <c r="B993" s="69">
        <v>991</v>
      </c>
    </row>
    <row r="994" spans="1:2" x14ac:dyDescent="0.2">
      <c r="A994" s="80">
        <v>16.95</v>
      </c>
      <c r="B994" s="69">
        <v>992</v>
      </c>
    </row>
    <row r="995" spans="1:2" x14ac:dyDescent="0.2">
      <c r="A995" s="80">
        <v>16.96</v>
      </c>
      <c r="B995" s="69">
        <v>993</v>
      </c>
    </row>
    <row r="996" spans="1:2" x14ac:dyDescent="0.2">
      <c r="A996" s="61">
        <v>16.98</v>
      </c>
      <c r="B996" s="70">
        <v>994</v>
      </c>
    </row>
    <row r="997" spans="1:2" x14ac:dyDescent="0.2">
      <c r="A997" s="80">
        <v>16.989999999999998</v>
      </c>
      <c r="B997" s="69">
        <v>995</v>
      </c>
    </row>
    <row r="998" spans="1:2" x14ac:dyDescent="0.2">
      <c r="A998" s="80">
        <v>17.010000000000002</v>
      </c>
      <c r="B998" s="69">
        <v>996</v>
      </c>
    </row>
    <row r="999" spans="1:2" x14ac:dyDescent="0.2">
      <c r="A999" s="80">
        <v>17.02</v>
      </c>
      <c r="B999" s="69">
        <v>997</v>
      </c>
    </row>
    <row r="1000" spans="1:2" x14ac:dyDescent="0.2">
      <c r="A1000" s="80">
        <v>17.04</v>
      </c>
      <c r="B1000" s="69">
        <v>998</v>
      </c>
    </row>
    <row r="1001" spans="1:2" x14ac:dyDescent="0.2">
      <c r="A1001" s="80">
        <v>17.05</v>
      </c>
      <c r="B1001" s="69">
        <v>999</v>
      </c>
    </row>
    <row r="1002" spans="1:2" x14ac:dyDescent="0.2">
      <c r="A1002" s="80">
        <v>17.07</v>
      </c>
      <c r="B1002" s="69">
        <v>1000</v>
      </c>
    </row>
    <row r="1003" spans="1:2" x14ac:dyDescent="0.2">
      <c r="A1003" s="80">
        <v>17.079999999999998</v>
      </c>
      <c r="B1003" s="69">
        <v>1001</v>
      </c>
    </row>
    <row r="1004" spans="1:2" x14ac:dyDescent="0.2">
      <c r="A1004" s="79">
        <v>17.100000000000001</v>
      </c>
      <c r="B1004" s="69">
        <v>1002</v>
      </c>
    </row>
    <row r="1005" spans="1:2" x14ac:dyDescent="0.2">
      <c r="A1005" s="80">
        <v>17.11</v>
      </c>
      <c r="B1005" s="69">
        <v>1003</v>
      </c>
    </row>
    <row r="1006" spans="1:2" x14ac:dyDescent="0.2">
      <c r="A1006" s="80">
        <v>17.13</v>
      </c>
      <c r="B1006" s="69">
        <v>1004</v>
      </c>
    </row>
    <row r="1007" spans="1:2" x14ac:dyDescent="0.2">
      <c r="A1007" s="80">
        <v>17.14</v>
      </c>
      <c r="B1007" s="69">
        <v>1005</v>
      </c>
    </row>
    <row r="1008" spans="1:2" x14ac:dyDescent="0.2">
      <c r="A1008" s="80">
        <v>17.16</v>
      </c>
      <c r="B1008" s="69">
        <v>1006</v>
      </c>
    </row>
    <row r="1009" spans="1:2" x14ac:dyDescent="0.2">
      <c r="A1009" s="80">
        <v>17.170000000000002</v>
      </c>
      <c r="B1009" s="69">
        <v>1007</v>
      </c>
    </row>
    <row r="1010" spans="1:2" x14ac:dyDescent="0.2">
      <c r="A1010" s="80">
        <v>17.18</v>
      </c>
      <c r="B1010" s="69">
        <v>1008</v>
      </c>
    </row>
    <row r="1011" spans="1:2" x14ac:dyDescent="0.2">
      <c r="A1011" s="79">
        <v>17.2</v>
      </c>
      <c r="B1011" s="69">
        <v>1009</v>
      </c>
    </row>
    <row r="1012" spans="1:2" x14ac:dyDescent="0.2">
      <c r="A1012" s="80">
        <v>17.21</v>
      </c>
      <c r="B1012" s="69">
        <v>1010</v>
      </c>
    </row>
    <row r="1013" spans="1:2" x14ac:dyDescent="0.2">
      <c r="A1013" s="80">
        <v>17.23</v>
      </c>
      <c r="B1013" s="69">
        <v>1011</v>
      </c>
    </row>
    <row r="1014" spans="1:2" x14ac:dyDescent="0.2">
      <c r="A1014" s="80">
        <v>17.239999999999998</v>
      </c>
      <c r="B1014" s="69">
        <v>1012</v>
      </c>
    </row>
    <row r="1015" spans="1:2" x14ac:dyDescent="0.2">
      <c r="A1015" s="80">
        <v>17.260000000000002</v>
      </c>
      <c r="B1015" s="69">
        <v>1013</v>
      </c>
    </row>
    <row r="1016" spans="1:2" x14ac:dyDescent="0.2">
      <c r="A1016" s="80">
        <v>17.27</v>
      </c>
      <c r="B1016" s="69">
        <v>1014</v>
      </c>
    </row>
    <row r="1017" spans="1:2" x14ac:dyDescent="0.2">
      <c r="A1017" s="80">
        <v>17.29</v>
      </c>
      <c r="B1017" s="69">
        <v>1015</v>
      </c>
    </row>
    <row r="1018" spans="1:2" x14ac:dyDescent="0.2">
      <c r="A1018" s="79">
        <v>17.3</v>
      </c>
      <c r="B1018" s="69">
        <v>1016</v>
      </c>
    </row>
    <row r="1019" spans="1:2" x14ac:dyDescent="0.2">
      <c r="A1019" s="80">
        <v>17.32</v>
      </c>
      <c r="B1019" s="69">
        <v>1017</v>
      </c>
    </row>
    <row r="1020" spans="1:2" x14ac:dyDescent="0.2">
      <c r="A1020" s="80">
        <v>17.329999999999998</v>
      </c>
      <c r="B1020" s="69">
        <v>1018</v>
      </c>
    </row>
    <row r="1021" spans="1:2" x14ac:dyDescent="0.2">
      <c r="A1021" s="80">
        <v>17.350000000000001</v>
      </c>
      <c r="B1021" s="69">
        <v>1019</v>
      </c>
    </row>
    <row r="1022" spans="1:2" x14ac:dyDescent="0.2">
      <c r="A1022" s="80">
        <v>17.36</v>
      </c>
      <c r="B1022" s="69">
        <v>1020</v>
      </c>
    </row>
    <row r="1023" spans="1:2" x14ac:dyDescent="0.2">
      <c r="A1023" s="80">
        <v>17.38</v>
      </c>
      <c r="B1023" s="69">
        <v>1021</v>
      </c>
    </row>
    <row r="1024" spans="1:2" x14ac:dyDescent="0.2">
      <c r="A1024" s="80">
        <v>17.39</v>
      </c>
      <c r="B1024" s="69">
        <v>1022</v>
      </c>
    </row>
    <row r="1025" spans="1:2" x14ac:dyDescent="0.2">
      <c r="A1025" s="80">
        <v>17.41</v>
      </c>
      <c r="B1025" s="69">
        <v>1023</v>
      </c>
    </row>
    <row r="1026" spans="1:2" x14ac:dyDescent="0.2">
      <c r="A1026" s="80">
        <v>17.420000000000002</v>
      </c>
      <c r="B1026" s="69">
        <v>1024</v>
      </c>
    </row>
    <row r="1027" spans="1:2" x14ac:dyDescent="0.2">
      <c r="A1027" s="80">
        <v>17.440000000000001</v>
      </c>
      <c r="B1027" s="69">
        <v>1025</v>
      </c>
    </row>
    <row r="1028" spans="1:2" x14ac:dyDescent="0.2">
      <c r="A1028" s="80">
        <v>17.45</v>
      </c>
      <c r="B1028" s="69">
        <v>1026</v>
      </c>
    </row>
    <row r="1029" spans="1:2" x14ac:dyDescent="0.2">
      <c r="A1029" s="80">
        <v>17.47</v>
      </c>
      <c r="B1029" s="69">
        <v>1027</v>
      </c>
    </row>
    <row r="1030" spans="1:2" x14ac:dyDescent="0.2">
      <c r="A1030" s="80">
        <v>17.48</v>
      </c>
      <c r="B1030" s="69">
        <v>1028</v>
      </c>
    </row>
    <row r="1031" spans="1:2" x14ac:dyDescent="0.2">
      <c r="A1031" s="79">
        <v>17.5</v>
      </c>
      <c r="B1031" s="69">
        <v>1029</v>
      </c>
    </row>
    <row r="1032" spans="1:2" x14ac:dyDescent="0.2">
      <c r="A1032" s="80">
        <v>17.510000000000002</v>
      </c>
      <c r="B1032" s="69">
        <v>1030</v>
      </c>
    </row>
    <row r="1033" spans="1:2" x14ac:dyDescent="0.2">
      <c r="A1033" s="80">
        <v>17.53</v>
      </c>
      <c r="B1033" s="69">
        <v>1031</v>
      </c>
    </row>
    <row r="1034" spans="1:2" x14ac:dyDescent="0.2">
      <c r="A1034" s="80">
        <v>17.54</v>
      </c>
      <c r="B1034" s="69">
        <v>1032</v>
      </c>
    </row>
    <row r="1035" spans="1:2" x14ac:dyDescent="0.2">
      <c r="A1035" s="80">
        <v>17.55</v>
      </c>
      <c r="B1035" s="69">
        <v>1033</v>
      </c>
    </row>
    <row r="1036" spans="1:2" x14ac:dyDescent="0.2">
      <c r="A1036" s="80">
        <v>17.57</v>
      </c>
      <c r="B1036" s="69">
        <v>1034</v>
      </c>
    </row>
    <row r="1037" spans="1:2" x14ac:dyDescent="0.2">
      <c r="A1037" s="80">
        <v>17.579999999999998</v>
      </c>
      <c r="B1037" s="69">
        <v>1035</v>
      </c>
    </row>
    <row r="1038" spans="1:2" x14ac:dyDescent="0.2">
      <c r="A1038" s="79">
        <v>17.600000000000001</v>
      </c>
      <c r="B1038" s="69">
        <v>1036</v>
      </c>
    </row>
    <row r="1039" spans="1:2" x14ac:dyDescent="0.2">
      <c r="A1039" s="80">
        <v>17.61</v>
      </c>
      <c r="B1039" s="69">
        <v>1037</v>
      </c>
    </row>
    <row r="1040" spans="1:2" x14ac:dyDescent="0.2">
      <c r="A1040" s="80">
        <v>17.63</v>
      </c>
      <c r="B1040" s="69">
        <v>1038</v>
      </c>
    </row>
    <row r="1041" spans="1:2" x14ac:dyDescent="0.2">
      <c r="A1041" s="80">
        <v>17.64</v>
      </c>
      <c r="B1041" s="69">
        <v>1039</v>
      </c>
    </row>
    <row r="1042" spans="1:2" x14ac:dyDescent="0.2">
      <c r="A1042" s="80">
        <v>17.66</v>
      </c>
      <c r="B1042" s="69">
        <v>1040</v>
      </c>
    </row>
    <row r="1043" spans="1:2" x14ac:dyDescent="0.2">
      <c r="A1043" s="80">
        <v>17.670000000000002</v>
      </c>
      <c r="B1043" s="69">
        <v>1041</v>
      </c>
    </row>
    <row r="1044" spans="1:2" x14ac:dyDescent="0.2">
      <c r="A1044" s="80">
        <v>17.690000000000001</v>
      </c>
      <c r="B1044" s="69">
        <v>1042</v>
      </c>
    </row>
    <row r="1045" spans="1:2" x14ac:dyDescent="0.2">
      <c r="A1045" s="79">
        <v>17.7</v>
      </c>
      <c r="B1045" s="69">
        <v>1043</v>
      </c>
    </row>
    <row r="1046" spans="1:2" x14ac:dyDescent="0.2">
      <c r="A1046" s="80">
        <v>17.72</v>
      </c>
      <c r="B1046" s="69">
        <v>1044</v>
      </c>
    </row>
    <row r="1047" spans="1:2" x14ac:dyDescent="0.2">
      <c r="A1047" s="80">
        <v>17.73</v>
      </c>
      <c r="B1047" s="69">
        <v>1045</v>
      </c>
    </row>
    <row r="1048" spans="1:2" x14ac:dyDescent="0.2">
      <c r="A1048" s="80">
        <v>17.75</v>
      </c>
      <c r="B1048" s="69">
        <v>1046</v>
      </c>
    </row>
    <row r="1049" spans="1:2" x14ac:dyDescent="0.2">
      <c r="A1049" s="80">
        <v>17.760000000000002</v>
      </c>
      <c r="B1049" s="69">
        <v>1047</v>
      </c>
    </row>
    <row r="1050" spans="1:2" x14ac:dyDescent="0.2">
      <c r="A1050" s="80">
        <v>17.78</v>
      </c>
      <c r="B1050" s="69">
        <v>1048</v>
      </c>
    </row>
    <row r="1051" spans="1:2" x14ac:dyDescent="0.2">
      <c r="A1051" s="80">
        <v>17.79</v>
      </c>
      <c r="B1051" s="69">
        <v>1049</v>
      </c>
    </row>
    <row r="1052" spans="1:2" x14ac:dyDescent="0.2">
      <c r="A1052" s="80">
        <v>17.809999999999999</v>
      </c>
      <c r="B1052" s="69">
        <v>1050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zoomScale="90" zoomScaleNormal="100" workbookViewId="0">
      <selection activeCell="O15" sqref="O15"/>
    </sheetView>
  </sheetViews>
  <sheetFormatPr defaultRowHeight="12.75" x14ac:dyDescent="0.2"/>
  <cols>
    <col min="1" max="1" width="20.85546875" style="2" customWidth="1"/>
    <col min="2" max="2" width="16.85546875" style="2" customWidth="1"/>
    <col min="3" max="3" width="7.5703125" style="92" bestFit="1" customWidth="1"/>
    <col min="4" max="4" width="6.85546875" style="3" bestFit="1" customWidth="1"/>
    <col min="5" max="5" width="7.28515625" style="6" bestFit="1" customWidth="1"/>
    <col min="6" max="6" width="7.85546875" style="3" bestFit="1" customWidth="1"/>
    <col min="7" max="7" width="7" style="92" bestFit="1" customWidth="1"/>
    <col min="8" max="8" width="10.42578125" style="6" bestFit="1" customWidth="1"/>
    <col min="9" max="9" width="7.85546875" style="3" bestFit="1" customWidth="1"/>
    <col min="10" max="10" width="7.85546875" style="8" bestFit="1" customWidth="1"/>
    <col min="11" max="11" width="6.7109375" style="92" bestFit="1" customWidth="1"/>
    <col min="12" max="12" width="6.85546875" style="4" bestFit="1" customWidth="1"/>
    <col min="13" max="13" width="7.85546875" style="4" bestFit="1" customWidth="1"/>
    <col min="14" max="14" width="7.85546875" style="1" bestFit="1" customWidth="1"/>
    <col min="15" max="15" width="10.140625" style="1" bestFit="1" customWidth="1"/>
    <col min="16" max="16" width="6.85546875" style="1" bestFit="1" customWidth="1"/>
    <col min="17" max="17" width="7.28515625" style="2" bestFit="1" customWidth="1"/>
    <col min="18" max="18" width="8.28515625" style="2" bestFit="1" customWidth="1"/>
    <col min="19" max="19" width="6.85546875" style="2" bestFit="1" customWidth="1"/>
    <col min="20" max="16384" width="9.140625" style="2"/>
  </cols>
  <sheetData>
    <row r="1" spans="1:19" ht="30" x14ac:dyDescent="0.4">
      <c r="A1" s="191" t="s">
        <v>34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2"/>
      <c r="O1" s="192"/>
      <c r="P1" s="193"/>
      <c r="Q1" s="193"/>
      <c r="R1" s="200"/>
      <c r="S1" s="200"/>
    </row>
    <row r="2" spans="1:19" ht="45" x14ac:dyDescent="0.6">
      <c r="A2" s="194" t="s">
        <v>35</v>
      </c>
      <c r="B2" s="196"/>
      <c r="C2" s="196"/>
      <c r="D2" s="196"/>
      <c r="E2" s="196"/>
      <c r="F2" s="196"/>
      <c r="G2" s="196"/>
      <c r="H2" s="196"/>
      <c r="I2" s="196"/>
      <c r="J2" s="197"/>
      <c r="K2" s="196"/>
      <c r="L2" s="194"/>
      <c r="M2" s="194"/>
      <c r="N2" s="196"/>
      <c r="O2" s="196"/>
      <c r="P2" s="196"/>
      <c r="Q2" s="196"/>
      <c r="R2" s="200"/>
      <c r="S2" s="200"/>
    </row>
    <row r="3" spans="1:19" ht="23.25" x14ac:dyDescent="0.35">
      <c r="A3" s="198" t="s">
        <v>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200"/>
      <c r="S3" s="200"/>
    </row>
    <row r="4" spans="1:19" x14ac:dyDescent="0.2">
      <c r="A4" s="4"/>
      <c r="B4" s="4"/>
      <c r="C4" s="42"/>
      <c r="D4" s="41"/>
      <c r="E4" s="41"/>
      <c r="F4" s="41"/>
      <c r="G4" s="42"/>
      <c r="H4" s="41"/>
      <c r="I4" s="41"/>
      <c r="J4" s="41"/>
      <c r="K4" s="42"/>
      <c r="L4" s="41"/>
      <c r="N4" s="4"/>
      <c r="O4" s="41"/>
      <c r="P4" s="41"/>
      <c r="Q4" s="41"/>
      <c r="R4" s="41"/>
      <c r="S4" s="41"/>
    </row>
    <row r="5" spans="1:19" ht="13.5" thickBot="1" x14ac:dyDescent="0.25">
      <c r="C5" s="5"/>
      <c r="D5" s="9"/>
      <c r="E5" s="9"/>
      <c r="F5" s="5"/>
      <c r="H5" s="9"/>
      <c r="I5" s="5"/>
      <c r="J5" s="9"/>
      <c r="K5" s="5"/>
      <c r="L5" s="9"/>
      <c r="M5" s="10"/>
      <c r="N5" s="10"/>
      <c r="O5" s="11"/>
      <c r="P5" s="11"/>
      <c r="Q5" s="11"/>
      <c r="R5" s="11"/>
    </row>
    <row r="6" spans="1:19" ht="15.75" x14ac:dyDescent="0.25">
      <c r="C6" s="48" t="s">
        <v>3</v>
      </c>
      <c r="D6" s="22"/>
      <c r="E6" s="23" t="s">
        <v>4</v>
      </c>
      <c r="F6" s="32" t="s">
        <v>5</v>
      </c>
      <c r="G6" s="48" t="s">
        <v>3</v>
      </c>
      <c r="H6" s="24"/>
      <c r="I6" s="23" t="s">
        <v>4</v>
      </c>
      <c r="J6" s="32" t="s">
        <v>5</v>
      </c>
      <c r="K6" s="48" t="s">
        <v>3</v>
      </c>
      <c r="L6" s="25"/>
      <c r="M6" s="23" t="s">
        <v>4</v>
      </c>
      <c r="N6" s="32" t="s">
        <v>5</v>
      </c>
      <c r="O6" s="48" t="s">
        <v>3</v>
      </c>
      <c r="P6" s="26"/>
      <c r="Q6" s="27"/>
      <c r="R6" s="27"/>
      <c r="S6" s="28"/>
    </row>
    <row r="7" spans="1:19" ht="15.75" x14ac:dyDescent="0.25">
      <c r="A7" s="15"/>
      <c r="B7" s="15"/>
      <c r="C7" s="29" t="s">
        <v>6</v>
      </c>
      <c r="D7" s="14"/>
      <c r="E7" s="12" t="s">
        <v>7</v>
      </c>
      <c r="F7" s="33" t="s">
        <v>7</v>
      </c>
      <c r="G7" s="29" t="s">
        <v>6</v>
      </c>
      <c r="H7" s="12"/>
      <c r="I7" s="12" t="s">
        <v>7</v>
      </c>
      <c r="J7" s="35" t="s">
        <v>7</v>
      </c>
      <c r="K7" s="29" t="s">
        <v>6</v>
      </c>
      <c r="L7" s="13"/>
      <c r="M7" s="12" t="s">
        <v>7</v>
      </c>
      <c r="N7" s="35" t="s">
        <v>7</v>
      </c>
      <c r="O7" s="29" t="s">
        <v>6</v>
      </c>
      <c r="P7" s="14"/>
      <c r="Q7" s="16" t="s">
        <v>8</v>
      </c>
      <c r="R7" s="16"/>
      <c r="S7" s="30"/>
    </row>
    <row r="8" spans="1:19" ht="15.75" x14ac:dyDescent="0.25">
      <c r="A8" s="15"/>
      <c r="B8" s="15"/>
      <c r="C8" s="29" t="s">
        <v>9</v>
      </c>
      <c r="D8" s="188" t="s">
        <v>15</v>
      </c>
      <c r="E8" s="17" t="s">
        <v>9</v>
      </c>
      <c r="F8" s="33" t="s">
        <v>11</v>
      </c>
      <c r="G8" s="29" t="s">
        <v>12</v>
      </c>
      <c r="H8" s="13" t="s">
        <v>13</v>
      </c>
      <c r="I8" s="17" t="s">
        <v>12</v>
      </c>
      <c r="J8" s="35" t="s">
        <v>12</v>
      </c>
      <c r="K8" s="29" t="s">
        <v>14</v>
      </c>
      <c r="L8" s="189" t="s">
        <v>10</v>
      </c>
      <c r="M8" s="17" t="s">
        <v>14</v>
      </c>
      <c r="N8" s="35" t="s">
        <v>14</v>
      </c>
      <c r="O8" s="29" t="s">
        <v>16</v>
      </c>
      <c r="P8" s="14" t="s">
        <v>17</v>
      </c>
      <c r="Q8" s="16" t="s">
        <v>4</v>
      </c>
      <c r="R8" s="17" t="s">
        <v>8</v>
      </c>
      <c r="S8" s="30" t="s">
        <v>18</v>
      </c>
    </row>
    <row r="9" spans="1:19" ht="16.5" thickBot="1" x14ac:dyDescent="0.3">
      <c r="C9" s="91" t="s">
        <v>15</v>
      </c>
      <c r="D9" s="20" t="s">
        <v>4</v>
      </c>
      <c r="E9" s="18" t="s">
        <v>6</v>
      </c>
      <c r="F9" s="34" t="s">
        <v>6</v>
      </c>
      <c r="G9" s="29" t="s">
        <v>13</v>
      </c>
      <c r="H9" s="19" t="s">
        <v>4</v>
      </c>
      <c r="I9" s="18" t="s">
        <v>19</v>
      </c>
      <c r="J9" s="36" t="s">
        <v>19</v>
      </c>
      <c r="K9" s="91" t="s">
        <v>10</v>
      </c>
      <c r="L9" s="19" t="s">
        <v>4</v>
      </c>
      <c r="M9" s="18" t="s">
        <v>19</v>
      </c>
      <c r="N9" s="36" t="s">
        <v>19</v>
      </c>
      <c r="O9" s="46" t="s">
        <v>17</v>
      </c>
      <c r="P9" s="20" t="s">
        <v>4</v>
      </c>
      <c r="Q9" s="21" t="s">
        <v>20</v>
      </c>
      <c r="R9" s="45" t="s">
        <v>5</v>
      </c>
      <c r="S9" s="47" t="s">
        <v>4</v>
      </c>
    </row>
    <row r="10" spans="1:19" ht="16.5" thickBot="1" x14ac:dyDescent="0.3">
      <c r="A10" s="40" t="s">
        <v>21</v>
      </c>
      <c r="B10" s="44" t="s">
        <v>22</v>
      </c>
      <c r="C10" s="37">
        <v>0</v>
      </c>
      <c r="D10" s="20"/>
      <c r="E10" s="18"/>
      <c r="F10" s="34"/>
      <c r="G10" s="37">
        <v>0</v>
      </c>
      <c r="H10" s="19"/>
      <c r="I10" s="18"/>
      <c r="J10" s="36"/>
      <c r="K10" s="37">
        <v>0</v>
      </c>
      <c r="L10" s="19"/>
      <c r="M10" s="18"/>
      <c r="N10" s="36"/>
      <c r="O10" s="90">
        <v>0</v>
      </c>
      <c r="P10" s="20"/>
      <c r="Q10" s="21"/>
      <c r="R10" s="21"/>
      <c r="S10" s="31"/>
    </row>
    <row r="11" spans="1:19" ht="18" x14ac:dyDescent="0.25">
      <c r="A11" s="160" t="s">
        <v>36</v>
      </c>
      <c r="B11" s="161" t="s">
        <v>24</v>
      </c>
      <c r="C11" s="164">
        <v>6.14</v>
      </c>
      <c r="D11" s="179">
        <f>LOOKUP(C11,'Shot Girls'!$A$2:$A$1052,'Shot Girls'!$B$2:$B$1052)</f>
        <v>280</v>
      </c>
      <c r="E11" s="180">
        <f>D11</f>
        <v>280</v>
      </c>
      <c r="F11" s="166"/>
      <c r="G11" s="164">
        <v>16.64</v>
      </c>
      <c r="H11" s="179">
        <f>IF(G11="",0,LOOKUP(G11,'100m Girls'!$A$2:$A$932,'100m Girls'!$B$2:$B$932))</f>
        <v>256</v>
      </c>
      <c r="I11" s="185">
        <f>IF(G11="",0,IF(H11&lt;1,E11,IF(H11&gt;0,(D11+H11))))</f>
        <v>536</v>
      </c>
      <c r="J11" s="166"/>
      <c r="K11" s="164">
        <v>2.81</v>
      </c>
      <c r="L11" s="179">
        <f>IF(K11="",0,LOOKUP(K11,'Long Girls'!$A$2:$A$452,'Long Girls'!$B$2:$B$452))</f>
        <v>76</v>
      </c>
      <c r="M11" s="185">
        <f>IF(K11="",0,IF(L11&lt;1,I11,IF(L11&gt;0,(D11+H11+L11))))</f>
        <v>612</v>
      </c>
      <c r="N11" s="166"/>
      <c r="O11" s="174">
        <v>2.4634259259259258E-3</v>
      </c>
      <c r="P11" s="179">
        <f>IF(O11="",0,LOOKUP(O11,'800m Girls'!$A$2:$A$1051,'800m Girls'!$B$2:$B$1051))</f>
        <v>121</v>
      </c>
      <c r="Q11" s="185">
        <f>IF(O11="",0,IF(P11&lt;1,M11,IF(P11&gt;0,(D11+H11+L11+P11))))</f>
        <v>733</v>
      </c>
      <c r="R11" s="168"/>
      <c r="S11" s="169"/>
    </row>
    <row r="12" spans="1:19" ht="18" x14ac:dyDescent="0.25">
      <c r="A12" s="160" t="s">
        <v>37</v>
      </c>
      <c r="B12" s="161" t="s">
        <v>24</v>
      </c>
      <c r="C12" s="164">
        <v>5.41</v>
      </c>
      <c r="D12" s="179">
        <f>LOOKUP(C12,'Shot Girls'!$A$2:$A$1052,'Shot Girls'!$B$2:$B$1052)</f>
        <v>234</v>
      </c>
      <c r="E12" s="180">
        <f>D12</f>
        <v>234</v>
      </c>
      <c r="F12" s="166"/>
      <c r="G12" s="164">
        <v>16.22</v>
      </c>
      <c r="H12" s="179">
        <f>IF(G12="",0,LOOKUP(G12,'100m Girls'!$A$2:$A$932,'100m Girls'!$B$2:$B$932))</f>
        <v>303</v>
      </c>
      <c r="I12" s="185">
        <f>IF(G12="",0,IF(H12&lt;1,E12,IF(H12&gt;0,(D12+H12))))</f>
        <v>537</v>
      </c>
      <c r="J12" s="166"/>
      <c r="K12" s="164">
        <v>3.32</v>
      </c>
      <c r="L12" s="179">
        <f>IF(K12="",0,LOOKUP(K12,'Long Girls'!$A$2:$A$452,'Long Girls'!$B$2:$B$452))</f>
        <v>165</v>
      </c>
      <c r="M12" s="185">
        <f>IF(K12="",0,IF(L12&lt;1,I12,IF(L12&gt;0,(D12+H12+L12))))</f>
        <v>702</v>
      </c>
      <c r="N12" s="166"/>
      <c r="O12" s="174">
        <v>2.4577546296296296E-3</v>
      </c>
      <c r="P12" s="179">
        <f>IF(O12="",0,LOOKUP(O12,'800m Girls'!$A$2:$A$1051,'800m Girls'!$B$2:$B$1051))</f>
        <v>124</v>
      </c>
      <c r="Q12" s="185">
        <f>IF(O12="",0,IF(P12&lt;1,M12,IF(P12&gt;0,(D12+H12+L12+P12))))</f>
        <v>826</v>
      </c>
      <c r="R12" s="168"/>
      <c r="S12" s="169"/>
    </row>
    <row r="13" spans="1:19" ht="18" x14ac:dyDescent="0.25">
      <c r="A13" s="160" t="s">
        <v>38</v>
      </c>
      <c r="B13" s="161" t="s">
        <v>27</v>
      </c>
      <c r="C13" s="164">
        <v>6.89</v>
      </c>
      <c r="D13" s="179">
        <f>LOOKUP(C13,'Shot Girls'!$A$2:$A$1052,'Shot Girls'!$B$2:$B$1052)</f>
        <v>328</v>
      </c>
      <c r="E13" s="180">
        <f>D13</f>
        <v>328</v>
      </c>
      <c r="F13" s="166"/>
      <c r="G13" s="164">
        <v>16.399999999999999</v>
      </c>
      <c r="H13" s="179">
        <f>IF(G13="",0,LOOKUP(G13,'100m Girls'!$A$2:$A$932,'100m Girls'!$B$2:$B$932))</f>
        <v>282</v>
      </c>
      <c r="I13" s="185">
        <f>IF(G13="",0,IF(H13&lt;1,E13,IF(H13&gt;0,(D13+H13))))</f>
        <v>610</v>
      </c>
      <c r="J13" s="166"/>
      <c r="K13" s="164">
        <v>3.02</v>
      </c>
      <c r="L13" s="179">
        <f>IF(K13="",0,LOOKUP(K13,'Long Girls'!$A$2:$A$452,'Long Girls'!$B$2:$B$452))</f>
        <v>110</v>
      </c>
      <c r="M13" s="185">
        <f>IF(K13="",0,IF(L13&lt;1,I13,IF(L13&gt;0,(D13+H13+L13))))</f>
        <v>720</v>
      </c>
      <c r="N13" s="166"/>
      <c r="O13" s="190">
        <v>2.4613425925925927E-3</v>
      </c>
      <c r="P13" s="179">
        <f>IF(O13="",0,LOOKUP(O13,'800m Girls'!$A$2:$A$1051,'800m Girls'!$B$2:$B$1051))</f>
        <v>122</v>
      </c>
      <c r="Q13" s="185">
        <f>IF(O13="",0,IF(P13&lt;1,M13,IF(P13&gt;0,(D13+H13+L13+P13))))</f>
        <v>842</v>
      </c>
      <c r="R13" s="168"/>
      <c r="S13" s="169"/>
    </row>
    <row r="14" spans="1:19" ht="18" x14ac:dyDescent="0.25">
      <c r="A14" s="160" t="s">
        <v>39</v>
      </c>
      <c r="B14" s="161" t="s">
        <v>27</v>
      </c>
      <c r="C14" s="164">
        <v>5.05</v>
      </c>
      <c r="D14" s="179">
        <f>LOOKUP(C14,'Shot Girls'!$A$2:$A$1052,'Shot Girls'!$B$2:$B$1052)</f>
        <v>211</v>
      </c>
      <c r="E14" s="180">
        <f>D14</f>
        <v>211</v>
      </c>
      <c r="F14" s="166"/>
      <c r="G14" s="164">
        <v>15.79</v>
      </c>
      <c r="H14" s="179">
        <f>IF(G14="",0,LOOKUP(G14,'100m Girls'!$A$2:$A$932,'100m Girls'!$B$2:$B$932))</f>
        <v>354</v>
      </c>
      <c r="I14" s="185">
        <f>H14+E14</f>
        <v>565</v>
      </c>
      <c r="J14" s="166"/>
      <c r="K14" s="164">
        <v>3.41</v>
      </c>
      <c r="L14" s="179">
        <f>IF(K14="",0,LOOKUP(K14,'Long Girls'!$A$2:$A$452,'Long Girls'!$B$2:$B$452))</f>
        <v>182</v>
      </c>
      <c r="M14" s="185">
        <f>IF(K14="",0,IF(L14&lt;1,I14,IF(L14&gt;0,(D14+H14+L14))))</f>
        <v>747</v>
      </c>
      <c r="N14" s="166"/>
      <c r="O14" s="174">
        <v>2.307638888888889E-3</v>
      </c>
      <c r="P14" s="179">
        <f>IF(O14="",0,LOOKUP(O14,'800m Girls'!$A$2:$A$1051,'800m Girls'!$B$2:$B$1051))</f>
        <v>206</v>
      </c>
      <c r="Q14" s="185">
        <f>IF(O14="",0,IF(P14&lt;1,M14,IF(P14&gt;0,(D14+H14+L14+P14))))</f>
        <v>953</v>
      </c>
      <c r="R14" s="168"/>
      <c r="S14" s="169"/>
    </row>
    <row r="15" spans="1:19" ht="18" x14ac:dyDescent="0.25">
      <c r="A15" s="160"/>
      <c r="B15" s="161"/>
      <c r="C15" s="164"/>
      <c r="D15" s="179">
        <f>LOOKUP(C15,'Shot Girls'!$A$2:$A$1052,'Shot Girls'!$B$2:$B$1052)</f>
        <v>0</v>
      </c>
      <c r="E15" s="180">
        <f t="shared" ref="E15:E22" si="0">D15</f>
        <v>0</v>
      </c>
      <c r="F15" s="166"/>
      <c r="G15" s="164"/>
      <c r="H15" s="179">
        <f>IF(G15="",0,LOOKUP(G15,'100m Girls'!$A$2:$A$932,'100m Girls'!$B$2:$B$932))</f>
        <v>0</v>
      </c>
      <c r="I15" s="185">
        <f t="shared" ref="I15:I22" si="1">IF(G15="",0,IF(H15&lt;1,E15,IF(H15&gt;0,(D15+H15))))</f>
        <v>0</v>
      </c>
      <c r="J15" s="166"/>
      <c r="K15" s="164"/>
      <c r="L15" s="179">
        <f>IF(K15="",0,LOOKUP(K15,'Long Girls'!$A$2:$A$452,'Long Girls'!$B$2:$B$452))</f>
        <v>0</v>
      </c>
      <c r="M15" s="185">
        <f t="shared" ref="M15:M22" si="2">IF(K15="",0,IF(L15&lt;1,I15,IF(L15&gt;0,(D15+H15+L15))))</f>
        <v>0</v>
      </c>
      <c r="N15" s="166"/>
      <c r="O15" s="174"/>
      <c r="P15" s="179">
        <f>IF(O15="",0,LOOKUP(O15,'800m Girls'!$A$2:$A$1051,'800m Girls'!$B$2:$B$1051))</f>
        <v>0</v>
      </c>
      <c r="Q15" s="185">
        <f t="shared" ref="Q15:Q22" si="3">IF(O15="",0,IF(P15&lt;1,M15,IF(P15&gt;0,(D15+H15+L15+P15))))</f>
        <v>0</v>
      </c>
      <c r="R15" s="168"/>
      <c r="S15" s="169"/>
    </row>
    <row r="16" spans="1:19" ht="18" x14ac:dyDescent="0.25">
      <c r="A16" s="160"/>
      <c r="B16" s="161"/>
      <c r="C16" s="164"/>
      <c r="D16" s="179">
        <f>LOOKUP(C16,'Shot Girls'!$A$2:$A$1052,'Shot Girls'!$B$2:$B$1052)</f>
        <v>0</v>
      </c>
      <c r="E16" s="180">
        <f t="shared" si="0"/>
        <v>0</v>
      </c>
      <c r="F16" s="166"/>
      <c r="G16" s="164"/>
      <c r="H16" s="179">
        <f>IF(G16="",0,LOOKUP(G16,'100m Girls'!$A$2:$A$932,'100m Girls'!$B$2:$B$932))</f>
        <v>0</v>
      </c>
      <c r="I16" s="185">
        <f t="shared" si="1"/>
        <v>0</v>
      </c>
      <c r="J16" s="166"/>
      <c r="K16" s="164"/>
      <c r="L16" s="179">
        <f>IF(K16="",0,LOOKUP(K16,'Long Girls'!$A$2:$A$452,'Long Girls'!$B$2:$B$452))</f>
        <v>0</v>
      </c>
      <c r="M16" s="185">
        <f t="shared" si="2"/>
        <v>0</v>
      </c>
      <c r="N16" s="166"/>
      <c r="O16" s="190"/>
      <c r="P16" s="179">
        <f>IF(O16="",0,LOOKUP(O16,'800m Girls'!$A$2:$A$1051,'800m Girls'!$B$2:$B$1051))</f>
        <v>0</v>
      </c>
      <c r="Q16" s="185">
        <f t="shared" si="3"/>
        <v>0</v>
      </c>
      <c r="R16" s="168"/>
      <c r="S16" s="169"/>
    </row>
    <row r="17" spans="1:19" ht="18" x14ac:dyDescent="0.25">
      <c r="A17" s="160"/>
      <c r="B17" s="161"/>
      <c r="C17" s="164"/>
      <c r="D17" s="179">
        <f>LOOKUP(C17,'Shot Girls'!$A$2:$A$1052,'Shot Girls'!$B$2:$B$1052)</f>
        <v>0</v>
      </c>
      <c r="E17" s="180">
        <f t="shared" si="0"/>
        <v>0</v>
      </c>
      <c r="F17" s="166"/>
      <c r="G17" s="164"/>
      <c r="H17" s="179">
        <f>IF(G17="",0,LOOKUP(G17,'100m Girls'!$A$2:$A$932,'100m Girls'!$B$2:$B$932))</f>
        <v>0</v>
      </c>
      <c r="I17" s="185">
        <f t="shared" si="1"/>
        <v>0</v>
      </c>
      <c r="J17" s="166"/>
      <c r="K17" s="164"/>
      <c r="L17" s="179">
        <f>IF(K17="",0,LOOKUP(K17,'Long Girls'!$A$2:$A$452,'Long Girls'!$B$2:$B$452))</f>
        <v>0</v>
      </c>
      <c r="M17" s="185">
        <f t="shared" si="2"/>
        <v>0</v>
      </c>
      <c r="N17" s="166"/>
      <c r="O17" s="174"/>
      <c r="P17" s="179">
        <f>IF(O17="",0,LOOKUP(O17,'800m Girls'!$A$2:$A$1051,'800m Girls'!$B$2:$B$1051))</f>
        <v>0</v>
      </c>
      <c r="Q17" s="185">
        <f t="shared" si="3"/>
        <v>0</v>
      </c>
      <c r="R17" s="168"/>
      <c r="S17" s="169"/>
    </row>
    <row r="18" spans="1:19" ht="18" x14ac:dyDescent="0.25">
      <c r="A18" s="160"/>
      <c r="B18" s="161"/>
      <c r="C18" s="164"/>
      <c r="D18" s="179">
        <f>LOOKUP(C18,'Shot Girls'!$A$2:$A$1052,'Shot Girls'!$B$2:$B$1052)</f>
        <v>0</v>
      </c>
      <c r="E18" s="180">
        <f t="shared" si="0"/>
        <v>0</v>
      </c>
      <c r="F18" s="166"/>
      <c r="G18" s="164"/>
      <c r="H18" s="179">
        <f>IF(G18="",0,LOOKUP(G18,'100m Girls'!$A$2:$A$932,'100m Girls'!$B$2:$B$932))</f>
        <v>0</v>
      </c>
      <c r="I18" s="185">
        <f t="shared" si="1"/>
        <v>0</v>
      </c>
      <c r="J18" s="166"/>
      <c r="K18" s="164"/>
      <c r="L18" s="179">
        <f>IF(K18="",0,LOOKUP(K18,'Long Girls'!$A$2:$A$452,'Long Girls'!$B$2:$B$452))</f>
        <v>0</v>
      </c>
      <c r="M18" s="185">
        <f t="shared" si="2"/>
        <v>0</v>
      </c>
      <c r="N18" s="166"/>
      <c r="O18" s="174"/>
      <c r="P18" s="179">
        <f>IF(O18="",0,LOOKUP(O18,'800m Girls'!$A$2:$A$1051,'800m Girls'!$B$2:$B$1051))</f>
        <v>0</v>
      </c>
      <c r="Q18" s="185">
        <f t="shared" si="3"/>
        <v>0</v>
      </c>
      <c r="R18" s="168"/>
      <c r="S18" s="169"/>
    </row>
    <row r="19" spans="1:19" ht="18" x14ac:dyDescent="0.25">
      <c r="A19" s="160"/>
      <c r="B19" s="161"/>
      <c r="C19" s="164"/>
      <c r="D19" s="179">
        <f>LOOKUP(C19,'Shot Girls'!$A$2:$A$1052,'Shot Girls'!$B$2:$B$1052)</f>
        <v>0</v>
      </c>
      <c r="E19" s="180">
        <f t="shared" si="0"/>
        <v>0</v>
      </c>
      <c r="F19" s="166"/>
      <c r="G19" s="164"/>
      <c r="H19" s="179">
        <f>IF(G19="",0,LOOKUP(G19,'100m Girls'!$A$2:$A$932,'100m Girls'!$B$2:$B$932))</f>
        <v>0</v>
      </c>
      <c r="I19" s="185">
        <f t="shared" si="1"/>
        <v>0</v>
      </c>
      <c r="J19" s="166"/>
      <c r="K19" s="164"/>
      <c r="L19" s="179">
        <f>IF(K19="",0,LOOKUP(K19,'Long Girls'!$A$2:$A$452,'Long Girls'!$B$2:$B$452))</f>
        <v>0</v>
      </c>
      <c r="M19" s="185">
        <f t="shared" si="2"/>
        <v>0</v>
      </c>
      <c r="N19" s="166"/>
      <c r="O19" s="174"/>
      <c r="P19" s="179">
        <f>IF(O19="",0,LOOKUP(O19,'800m Girls'!$A$2:$A$1051,'800m Girls'!$B$2:$B$1051))</f>
        <v>0</v>
      </c>
      <c r="Q19" s="185">
        <f t="shared" si="3"/>
        <v>0</v>
      </c>
      <c r="R19" s="168"/>
      <c r="S19" s="169"/>
    </row>
    <row r="20" spans="1:19" ht="18" x14ac:dyDescent="0.25">
      <c r="A20" s="160"/>
      <c r="B20" s="161"/>
      <c r="C20" s="164"/>
      <c r="D20" s="179">
        <f>LOOKUP(C20,'Shot Girls'!$A$2:$A$1052,'Shot Girls'!$B$2:$B$1052)</f>
        <v>0</v>
      </c>
      <c r="E20" s="180">
        <f t="shared" si="0"/>
        <v>0</v>
      </c>
      <c r="F20" s="166"/>
      <c r="G20" s="164"/>
      <c r="H20" s="179">
        <f>IF(G20="",0,LOOKUP(G20,'100m Girls'!$A$2:$A$932,'100m Girls'!$B$2:$B$932))</f>
        <v>0</v>
      </c>
      <c r="I20" s="185">
        <f t="shared" si="1"/>
        <v>0</v>
      </c>
      <c r="J20" s="166"/>
      <c r="K20" s="164"/>
      <c r="L20" s="179">
        <f>IF(K20="",0,LOOKUP(K20,'Long Girls'!$A$2:$A$452,'Long Girls'!$B$2:$B$452))</f>
        <v>0</v>
      </c>
      <c r="M20" s="185">
        <f t="shared" si="2"/>
        <v>0</v>
      </c>
      <c r="N20" s="166"/>
      <c r="O20" s="174"/>
      <c r="P20" s="179">
        <f>IF(O20="",0,LOOKUP(O20,'800m Girls'!$A$2:$A$1051,'800m Girls'!$B$2:$B$1051))</f>
        <v>0</v>
      </c>
      <c r="Q20" s="185">
        <f t="shared" si="3"/>
        <v>0</v>
      </c>
      <c r="R20" s="168"/>
      <c r="S20" s="169"/>
    </row>
    <row r="21" spans="1:19" ht="18" x14ac:dyDescent="0.25">
      <c r="A21" s="160"/>
      <c r="B21" s="161"/>
      <c r="C21" s="164"/>
      <c r="D21" s="179">
        <f>LOOKUP(C21,'Shot Girls'!$A$2:$A$1052,'Shot Girls'!$B$2:$B$1052)</f>
        <v>0</v>
      </c>
      <c r="E21" s="180">
        <f t="shared" si="0"/>
        <v>0</v>
      </c>
      <c r="F21" s="166"/>
      <c r="G21" s="164"/>
      <c r="H21" s="179">
        <f>IF(G21="",0,LOOKUP(G21,'100m Girls'!$A$2:$A$932,'100m Girls'!$B$2:$B$932))</f>
        <v>0</v>
      </c>
      <c r="I21" s="185">
        <f t="shared" si="1"/>
        <v>0</v>
      </c>
      <c r="J21" s="166"/>
      <c r="K21" s="164"/>
      <c r="L21" s="179">
        <f>IF(K21="",0,LOOKUP(K21,'Long Girls'!$A$2:$A$452,'Long Girls'!$B$2:$B$452))</f>
        <v>0</v>
      </c>
      <c r="M21" s="185">
        <f t="shared" si="2"/>
        <v>0</v>
      </c>
      <c r="N21" s="166"/>
      <c r="O21" s="174"/>
      <c r="P21" s="179">
        <f>IF(O21="",0,LOOKUP(O21,'800m Girls'!$A$2:$A$1051,'800m Girls'!$B$2:$B$1051))</f>
        <v>0</v>
      </c>
      <c r="Q21" s="185">
        <f t="shared" si="3"/>
        <v>0</v>
      </c>
      <c r="R21" s="168"/>
      <c r="S21" s="169"/>
    </row>
    <row r="22" spans="1:19" ht="18.75" thickBot="1" x14ac:dyDescent="0.3">
      <c r="A22" s="176"/>
      <c r="B22" s="187"/>
      <c r="C22" s="165"/>
      <c r="D22" s="184">
        <f>LOOKUP(C22,'Shot Girls'!$A$2:$A$1052,'Shot Girls'!$B$2:$B$1052)</f>
        <v>0</v>
      </c>
      <c r="E22" s="183">
        <f t="shared" si="0"/>
        <v>0</v>
      </c>
      <c r="F22" s="167"/>
      <c r="G22" s="165"/>
      <c r="H22" s="184">
        <f>IF(G22="",0,LOOKUP(G22,'100m Girls'!$A$2:$A$932,'100m Girls'!$B$2:$B$932))</f>
        <v>0</v>
      </c>
      <c r="I22" s="186">
        <f t="shared" si="1"/>
        <v>0</v>
      </c>
      <c r="J22" s="167"/>
      <c r="K22" s="165"/>
      <c r="L22" s="184">
        <f>IF(K22="",0,LOOKUP(K22,'Long Girls'!$A$2:$A$452,'Long Girls'!$B$2:$B$452))</f>
        <v>0</v>
      </c>
      <c r="M22" s="186">
        <f t="shared" si="2"/>
        <v>0</v>
      </c>
      <c r="N22" s="167"/>
      <c r="O22" s="175"/>
      <c r="P22" s="184">
        <f>IF(O22="",0,LOOKUP(O22,'800m Girls'!$A$2:$A$1051,'800m Girls'!$B$2:$B$1051))</f>
        <v>0</v>
      </c>
      <c r="Q22" s="186">
        <f t="shared" si="3"/>
        <v>0</v>
      </c>
      <c r="R22" s="170"/>
      <c r="S22" s="171"/>
    </row>
  </sheetData>
  <mergeCells count="3">
    <mergeCell ref="A1:S1"/>
    <mergeCell ref="A2:S2"/>
    <mergeCell ref="A3:S3"/>
  </mergeCells>
  <phoneticPr fontId="14" type="noConversion"/>
  <printOptions gridLines="1"/>
  <pageMargins left="0.5" right="0.5" top="0.5" bottom="0.5" header="0.5" footer="0.5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zoomScale="75" zoomScaleNormal="100" workbookViewId="0">
      <selection sqref="A1:IV3"/>
    </sheetView>
  </sheetViews>
  <sheetFormatPr defaultColWidth="11.42578125" defaultRowHeight="12.75" x14ac:dyDescent="0.2"/>
  <cols>
    <col min="1" max="1" width="23.5703125" style="94" bestFit="1" customWidth="1"/>
    <col min="2" max="2" width="19" style="94" bestFit="1" customWidth="1"/>
    <col min="3" max="3" width="6.7109375" style="94" bestFit="1" customWidth="1"/>
    <col min="4" max="4" width="8.140625" style="94" bestFit="1" customWidth="1"/>
    <col min="5" max="5" width="7.28515625" style="94" bestFit="1" customWidth="1"/>
    <col min="6" max="6" width="7.85546875" style="94" bestFit="1" customWidth="1"/>
    <col min="7" max="7" width="7.5703125" style="94" bestFit="1" customWidth="1"/>
    <col min="8" max="8" width="6.85546875" style="94" bestFit="1" customWidth="1"/>
    <col min="9" max="9" width="8" style="94" bestFit="1" customWidth="1"/>
    <col min="10" max="10" width="7.85546875" style="94" bestFit="1" customWidth="1"/>
    <col min="11" max="11" width="7.5703125" style="94" bestFit="1" customWidth="1"/>
    <col min="12" max="12" width="6.85546875" style="94" bestFit="1" customWidth="1"/>
    <col min="13" max="14" width="7.85546875" style="94" bestFit="1" customWidth="1"/>
    <col min="15" max="15" width="9.140625" style="158" bestFit="1" customWidth="1"/>
    <col min="16" max="16" width="6.85546875" style="94" bestFit="1" customWidth="1"/>
    <col min="17" max="17" width="7.28515625" style="94" bestFit="1" customWidth="1"/>
    <col min="18" max="18" width="8.28515625" style="94" bestFit="1" customWidth="1"/>
    <col min="19" max="19" width="6.85546875" style="94" bestFit="1" customWidth="1"/>
    <col min="20" max="16384" width="11.42578125" style="94"/>
  </cols>
  <sheetData>
    <row r="1" spans="1:19" ht="30" x14ac:dyDescent="0.4">
      <c r="A1" s="205" t="s">
        <v>40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7"/>
      <c r="P1" s="208"/>
      <c r="Q1" s="208"/>
      <c r="R1" s="203"/>
      <c r="S1" s="203"/>
    </row>
    <row r="2" spans="1:19" ht="45" x14ac:dyDescent="0.6">
      <c r="A2" s="209" t="s">
        <v>41</v>
      </c>
      <c r="B2" s="210"/>
      <c r="C2" s="210"/>
      <c r="D2" s="210"/>
      <c r="E2" s="210"/>
      <c r="F2" s="210"/>
      <c r="G2" s="210"/>
      <c r="H2" s="210"/>
      <c r="I2" s="210"/>
      <c r="J2" s="211"/>
      <c r="K2" s="210"/>
      <c r="L2" s="212"/>
      <c r="M2" s="212"/>
      <c r="N2" s="210"/>
      <c r="O2" s="210"/>
      <c r="P2" s="210"/>
      <c r="Q2" s="210"/>
      <c r="R2" s="203"/>
      <c r="S2" s="203"/>
    </row>
    <row r="3" spans="1:19" ht="23.25" x14ac:dyDescent="0.35">
      <c r="A3" s="213" t="s">
        <v>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03"/>
      <c r="S3" s="203"/>
    </row>
    <row r="4" spans="1:19" x14ac:dyDescent="0.2">
      <c r="A4" s="95"/>
      <c r="B4" s="95"/>
      <c r="C4" s="96"/>
      <c r="D4" s="97"/>
      <c r="E4" s="97"/>
      <c r="F4" s="97"/>
      <c r="G4" s="97"/>
      <c r="H4" s="97"/>
      <c r="I4" s="97"/>
      <c r="J4" s="97"/>
      <c r="K4" s="98"/>
      <c r="L4" s="97"/>
      <c r="M4" s="95"/>
      <c r="N4" s="95"/>
      <c r="O4" s="99"/>
      <c r="P4" s="97"/>
      <c r="Q4" s="97"/>
      <c r="R4" s="97"/>
      <c r="S4" s="97"/>
    </row>
    <row r="5" spans="1:19" ht="13.5" thickBot="1" x14ac:dyDescent="0.25">
      <c r="A5" s="100"/>
      <c r="B5" s="100"/>
      <c r="C5" s="101"/>
      <c r="D5" s="102"/>
      <c r="E5" s="102"/>
      <c r="F5" s="101"/>
      <c r="G5" s="102"/>
      <c r="H5" s="102"/>
      <c r="I5" s="101"/>
      <c r="J5" s="102"/>
      <c r="K5" s="103"/>
      <c r="L5" s="102"/>
      <c r="M5" s="104"/>
      <c r="N5" s="104"/>
      <c r="O5" s="105"/>
      <c r="P5" s="106"/>
      <c r="Q5" s="106"/>
      <c r="R5" s="106"/>
      <c r="S5" s="100"/>
    </row>
    <row r="6" spans="1:19" ht="15.75" x14ac:dyDescent="0.25">
      <c r="A6" s="100"/>
      <c r="B6" s="100"/>
      <c r="C6" s="107" t="s">
        <v>3</v>
      </c>
      <c r="D6" s="108"/>
      <c r="E6" s="109" t="s">
        <v>4</v>
      </c>
      <c r="F6" s="110" t="s">
        <v>5</v>
      </c>
      <c r="G6" s="107" t="s">
        <v>3</v>
      </c>
      <c r="H6" s="111"/>
      <c r="I6" s="109" t="s">
        <v>4</v>
      </c>
      <c r="J6" s="110" t="s">
        <v>5</v>
      </c>
      <c r="K6" s="107" t="s">
        <v>3</v>
      </c>
      <c r="L6" s="112"/>
      <c r="M6" s="109" t="s">
        <v>4</v>
      </c>
      <c r="N6" s="110" t="s">
        <v>5</v>
      </c>
      <c r="O6" s="113" t="s">
        <v>3</v>
      </c>
      <c r="P6" s="114"/>
      <c r="Q6" s="115"/>
      <c r="R6" s="115"/>
      <c r="S6" s="116"/>
    </row>
    <row r="7" spans="1:19" ht="15.75" x14ac:dyDescent="0.25">
      <c r="A7" s="201" t="s">
        <v>42</v>
      </c>
      <c r="B7" s="202"/>
      <c r="C7" s="117" t="s">
        <v>6</v>
      </c>
      <c r="D7" s="118"/>
      <c r="E7" s="119" t="s">
        <v>7</v>
      </c>
      <c r="F7" s="120" t="s">
        <v>7</v>
      </c>
      <c r="G7" s="117" t="s">
        <v>6</v>
      </c>
      <c r="H7" s="119"/>
      <c r="I7" s="119" t="s">
        <v>7</v>
      </c>
      <c r="J7" s="121" t="s">
        <v>7</v>
      </c>
      <c r="K7" s="117" t="s">
        <v>6</v>
      </c>
      <c r="L7" s="122"/>
      <c r="M7" s="119" t="s">
        <v>7</v>
      </c>
      <c r="N7" s="121" t="s">
        <v>7</v>
      </c>
      <c r="O7" s="123" t="s">
        <v>6</v>
      </c>
      <c r="P7" s="118"/>
      <c r="Q7" s="124" t="s">
        <v>8</v>
      </c>
      <c r="R7" s="124"/>
      <c r="S7" s="125"/>
    </row>
    <row r="8" spans="1:19" ht="15.75" x14ac:dyDescent="0.25">
      <c r="A8" s="203"/>
      <c r="B8" s="204"/>
      <c r="C8" s="117" t="s">
        <v>9</v>
      </c>
      <c r="D8" s="118" t="s">
        <v>10</v>
      </c>
      <c r="E8" s="126" t="s">
        <v>9</v>
      </c>
      <c r="F8" s="120" t="s">
        <v>11</v>
      </c>
      <c r="G8" s="117" t="s">
        <v>12</v>
      </c>
      <c r="H8" s="122" t="s">
        <v>13</v>
      </c>
      <c r="I8" s="126" t="s">
        <v>12</v>
      </c>
      <c r="J8" s="121" t="s">
        <v>12</v>
      </c>
      <c r="K8" s="117" t="s">
        <v>14</v>
      </c>
      <c r="L8" s="122" t="s">
        <v>15</v>
      </c>
      <c r="M8" s="126" t="s">
        <v>14</v>
      </c>
      <c r="N8" s="121" t="s">
        <v>14</v>
      </c>
      <c r="O8" s="123" t="s">
        <v>16</v>
      </c>
      <c r="P8" s="118" t="s">
        <v>17</v>
      </c>
      <c r="Q8" s="124" t="s">
        <v>4</v>
      </c>
      <c r="R8" s="126" t="s">
        <v>8</v>
      </c>
      <c r="S8" s="125" t="s">
        <v>18</v>
      </c>
    </row>
    <row r="9" spans="1:19" ht="16.5" thickBot="1" x14ac:dyDescent="0.3">
      <c r="A9" s="100"/>
      <c r="B9" s="100"/>
      <c r="C9" s="117" t="s">
        <v>10</v>
      </c>
      <c r="D9" s="127" t="s">
        <v>4</v>
      </c>
      <c r="E9" s="128" t="s">
        <v>6</v>
      </c>
      <c r="F9" s="129" t="s">
        <v>6</v>
      </c>
      <c r="G9" s="130" t="s">
        <v>13</v>
      </c>
      <c r="H9" s="131" t="s">
        <v>4</v>
      </c>
      <c r="I9" s="128" t="s">
        <v>19</v>
      </c>
      <c r="J9" s="132" t="s">
        <v>19</v>
      </c>
      <c r="K9" s="133" t="s">
        <v>15</v>
      </c>
      <c r="L9" s="131" t="s">
        <v>4</v>
      </c>
      <c r="M9" s="128" t="s">
        <v>19</v>
      </c>
      <c r="N9" s="132" t="s">
        <v>19</v>
      </c>
      <c r="O9" s="134" t="s">
        <v>17</v>
      </c>
      <c r="P9" s="127" t="s">
        <v>4</v>
      </c>
      <c r="Q9" s="135" t="s">
        <v>20</v>
      </c>
      <c r="R9" s="136" t="s">
        <v>5</v>
      </c>
      <c r="S9" s="137" t="s">
        <v>4</v>
      </c>
    </row>
    <row r="10" spans="1:19" ht="16.5" thickBot="1" x14ac:dyDescent="0.3">
      <c r="A10" s="40" t="s">
        <v>21</v>
      </c>
      <c r="B10" s="44" t="s">
        <v>22</v>
      </c>
      <c r="C10" s="138">
        <v>0</v>
      </c>
      <c r="D10" s="127"/>
      <c r="E10" s="128"/>
      <c r="F10" s="129"/>
      <c r="G10" s="138">
        <v>0</v>
      </c>
      <c r="H10" s="131"/>
      <c r="I10" s="128"/>
      <c r="J10" s="132"/>
      <c r="K10" s="138">
        <v>0</v>
      </c>
      <c r="L10" s="131"/>
      <c r="M10" s="128"/>
      <c r="N10" s="132"/>
      <c r="O10" s="139">
        <v>0</v>
      </c>
      <c r="P10" s="127"/>
      <c r="Q10" s="135"/>
      <c r="R10" s="135"/>
      <c r="S10" s="140"/>
    </row>
    <row r="11" spans="1:19" ht="18" x14ac:dyDescent="0.25">
      <c r="A11" s="141" t="s">
        <v>43</v>
      </c>
      <c r="B11" s="142" t="s">
        <v>44</v>
      </c>
      <c r="C11" s="143"/>
      <c r="D11" s="51"/>
      <c r="E11" s="144">
        <f t="shared" ref="E11:E18" si="0">D11</f>
        <v>0</v>
      </c>
      <c r="F11" s="145"/>
      <c r="G11" s="143"/>
      <c r="H11" s="51"/>
      <c r="I11" s="146">
        <f t="shared" ref="I11:I18" si="1">IF(H11&lt;1,0,IF(H11&gt;0,(D11+H11)))</f>
        <v>0</v>
      </c>
      <c r="J11" s="145"/>
      <c r="K11" s="143"/>
      <c r="L11" s="51"/>
      <c r="M11" s="144">
        <f t="shared" ref="M11:M18" si="2">IF(L11&lt;1,0, IF(L11&gt;0,(I11+L11)))</f>
        <v>0</v>
      </c>
      <c r="N11" s="145"/>
      <c r="O11" s="147"/>
      <c r="P11" s="51"/>
      <c r="Q11" s="144">
        <f t="shared" ref="Q11:Q18" si="3">IF(P11&lt;1,0,IF(P11&gt;0,(M11+P11)))</f>
        <v>0</v>
      </c>
      <c r="R11" s="148"/>
      <c r="S11" s="125"/>
    </row>
    <row r="12" spans="1:19" ht="18" x14ac:dyDescent="0.25">
      <c r="A12" s="141" t="s">
        <v>45</v>
      </c>
      <c r="B12" s="142" t="s">
        <v>46</v>
      </c>
      <c r="C12" s="143"/>
      <c r="D12" s="51"/>
      <c r="E12" s="144">
        <f t="shared" si="0"/>
        <v>0</v>
      </c>
      <c r="F12" s="145"/>
      <c r="G12" s="143"/>
      <c r="H12" s="51"/>
      <c r="I12" s="146">
        <f t="shared" si="1"/>
        <v>0</v>
      </c>
      <c r="J12" s="145"/>
      <c r="K12" s="143"/>
      <c r="L12" s="51"/>
      <c r="M12" s="144">
        <f t="shared" si="2"/>
        <v>0</v>
      </c>
      <c r="N12" s="145"/>
      <c r="O12" s="147"/>
      <c r="P12" s="51"/>
      <c r="Q12" s="144">
        <f t="shared" si="3"/>
        <v>0</v>
      </c>
      <c r="R12" s="148"/>
      <c r="S12" s="125"/>
    </row>
    <row r="13" spans="1:19" ht="18" x14ac:dyDescent="0.25">
      <c r="A13" s="141" t="s">
        <v>47</v>
      </c>
      <c r="B13" s="142" t="s">
        <v>48</v>
      </c>
      <c r="C13" s="143"/>
      <c r="D13" s="51"/>
      <c r="E13" s="144">
        <f t="shared" si="0"/>
        <v>0</v>
      </c>
      <c r="F13" s="145"/>
      <c r="G13" s="143"/>
      <c r="H13" s="51"/>
      <c r="I13" s="146">
        <f t="shared" si="1"/>
        <v>0</v>
      </c>
      <c r="J13" s="145"/>
      <c r="K13" s="143"/>
      <c r="L13" s="51"/>
      <c r="M13" s="144">
        <f t="shared" si="2"/>
        <v>0</v>
      </c>
      <c r="N13" s="145"/>
      <c r="O13" s="147"/>
      <c r="P13" s="51"/>
      <c r="Q13" s="144">
        <f t="shared" si="3"/>
        <v>0</v>
      </c>
      <c r="R13" s="148"/>
      <c r="S13" s="125"/>
    </row>
    <row r="14" spans="1:19" ht="18" x14ac:dyDescent="0.25">
      <c r="A14" s="141" t="s">
        <v>49</v>
      </c>
      <c r="B14" s="142" t="s">
        <v>50</v>
      </c>
      <c r="C14" s="143"/>
      <c r="D14" s="51"/>
      <c r="E14" s="144">
        <f t="shared" si="0"/>
        <v>0</v>
      </c>
      <c r="F14" s="145"/>
      <c r="G14" s="143"/>
      <c r="H14" s="51"/>
      <c r="I14" s="146">
        <f t="shared" si="1"/>
        <v>0</v>
      </c>
      <c r="J14" s="145"/>
      <c r="K14" s="143"/>
      <c r="L14" s="51"/>
      <c r="M14" s="144">
        <f t="shared" si="2"/>
        <v>0</v>
      </c>
      <c r="N14" s="145"/>
      <c r="O14" s="147"/>
      <c r="P14" s="51"/>
      <c r="Q14" s="144">
        <f t="shared" si="3"/>
        <v>0</v>
      </c>
      <c r="R14" s="148"/>
      <c r="S14" s="125"/>
    </row>
    <row r="15" spans="1:19" ht="18" x14ac:dyDescent="0.25">
      <c r="A15" s="141" t="s">
        <v>51</v>
      </c>
      <c r="B15" s="142" t="s">
        <v>52</v>
      </c>
      <c r="C15" s="143"/>
      <c r="D15" s="51"/>
      <c r="E15" s="144">
        <f t="shared" si="0"/>
        <v>0</v>
      </c>
      <c r="F15" s="145"/>
      <c r="G15" s="143"/>
      <c r="H15" s="51"/>
      <c r="I15" s="146">
        <f t="shared" si="1"/>
        <v>0</v>
      </c>
      <c r="J15" s="145"/>
      <c r="K15" s="143"/>
      <c r="L15" s="51"/>
      <c r="M15" s="144">
        <f t="shared" si="2"/>
        <v>0</v>
      </c>
      <c r="N15" s="145"/>
      <c r="O15" s="147"/>
      <c r="P15" s="51"/>
      <c r="Q15" s="144">
        <f t="shared" si="3"/>
        <v>0</v>
      </c>
      <c r="R15" s="148"/>
      <c r="S15" s="125"/>
    </row>
    <row r="16" spans="1:19" ht="18" x14ac:dyDescent="0.25">
      <c r="A16" s="141" t="s">
        <v>53</v>
      </c>
      <c r="B16" s="142" t="s">
        <v>54</v>
      </c>
      <c r="C16" s="143"/>
      <c r="D16" s="51"/>
      <c r="E16" s="144">
        <f t="shared" si="0"/>
        <v>0</v>
      </c>
      <c r="F16" s="145"/>
      <c r="G16" s="143"/>
      <c r="H16" s="51"/>
      <c r="I16" s="146">
        <f t="shared" si="1"/>
        <v>0</v>
      </c>
      <c r="J16" s="145"/>
      <c r="K16" s="143"/>
      <c r="L16" s="51"/>
      <c r="M16" s="144">
        <f t="shared" si="2"/>
        <v>0</v>
      </c>
      <c r="N16" s="145"/>
      <c r="O16" s="147"/>
      <c r="P16" s="51"/>
      <c r="Q16" s="144">
        <f t="shared" si="3"/>
        <v>0</v>
      </c>
      <c r="R16" s="148"/>
      <c r="S16" s="125"/>
    </row>
    <row r="17" spans="1:19" ht="18" x14ac:dyDescent="0.25">
      <c r="A17" s="141" t="s">
        <v>55</v>
      </c>
      <c r="B17" s="142" t="s">
        <v>56</v>
      </c>
      <c r="C17" s="143"/>
      <c r="D17" s="51"/>
      <c r="E17" s="144">
        <f t="shared" si="0"/>
        <v>0</v>
      </c>
      <c r="F17" s="145"/>
      <c r="G17" s="143"/>
      <c r="H17" s="51"/>
      <c r="I17" s="146">
        <f t="shared" si="1"/>
        <v>0</v>
      </c>
      <c r="J17" s="145"/>
      <c r="K17" s="143"/>
      <c r="L17" s="51"/>
      <c r="M17" s="144">
        <f t="shared" si="2"/>
        <v>0</v>
      </c>
      <c r="N17" s="145"/>
      <c r="O17" s="147"/>
      <c r="P17" s="51"/>
      <c r="Q17" s="144">
        <f t="shared" si="3"/>
        <v>0</v>
      </c>
      <c r="R17" s="148"/>
      <c r="S17" s="125"/>
    </row>
    <row r="18" spans="1:19" ht="18.75" thickBot="1" x14ac:dyDescent="0.3">
      <c r="A18" s="149" t="s">
        <v>57</v>
      </c>
      <c r="B18" s="150" t="s">
        <v>58</v>
      </c>
      <c r="C18" s="151"/>
      <c r="D18" s="52"/>
      <c r="E18" s="152">
        <f t="shared" si="0"/>
        <v>0</v>
      </c>
      <c r="F18" s="153"/>
      <c r="G18" s="151"/>
      <c r="H18" s="52"/>
      <c r="I18" s="154">
        <f t="shared" si="1"/>
        <v>0</v>
      </c>
      <c r="J18" s="153"/>
      <c r="K18" s="151"/>
      <c r="L18" s="52"/>
      <c r="M18" s="152">
        <f t="shared" si="2"/>
        <v>0</v>
      </c>
      <c r="N18" s="153"/>
      <c r="O18" s="155"/>
      <c r="P18" s="52"/>
      <c r="Q18" s="152">
        <f t="shared" si="3"/>
        <v>0</v>
      </c>
      <c r="R18" s="156"/>
      <c r="S18" s="157"/>
    </row>
    <row r="20" spans="1:19" ht="13.5" thickBot="1" x14ac:dyDescent="0.25"/>
    <row r="21" spans="1:19" ht="15.75" x14ac:dyDescent="0.25">
      <c r="A21" s="100"/>
      <c r="B21" s="100"/>
      <c r="C21" s="107" t="s">
        <v>3</v>
      </c>
      <c r="D21" s="108"/>
      <c r="E21" s="109" t="s">
        <v>4</v>
      </c>
      <c r="F21" s="110" t="s">
        <v>5</v>
      </c>
      <c r="G21" s="107" t="s">
        <v>3</v>
      </c>
      <c r="H21" s="111"/>
      <c r="I21" s="109" t="s">
        <v>4</v>
      </c>
      <c r="J21" s="110" t="s">
        <v>5</v>
      </c>
      <c r="K21" s="107" t="s">
        <v>3</v>
      </c>
      <c r="L21" s="112"/>
      <c r="M21" s="109" t="s">
        <v>4</v>
      </c>
      <c r="N21" s="110" t="s">
        <v>5</v>
      </c>
      <c r="O21" s="113" t="s">
        <v>3</v>
      </c>
      <c r="P21" s="114"/>
      <c r="Q21" s="115"/>
      <c r="R21" s="115"/>
      <c r="S21" s="116"/>
    </row>
    <row r="22" spans="1:19" ht="15.75" x14ac:dyDescent="0.25">
      <c r="A22" s="201" t="s">
        <v>59</v>
      </c>
      <c r="B22" s="202"/>
      <c r="C22" s="117" t="s">
        <v>6</v>
      </c>
      <c r="D22" s="118"/>
      <c r="E22" s="119" t="s">
        <v>7</v>
      </c>
      <c r="F22" s="120" t="s">
        <v>7</v>
      </c>
      <c r="G22" s="117" t="s">
        <v>6</v>
      </c>
      <c r="H22" s="119"/>
      <c r="I22" s="119" t="s">
        <v>7</v>
      </c>
      <c r="J22" s="121" t="s">
        <v>7</v>
      </c>
      <c r="K22" s="117" t="s">
        <v>6</v>
      </c>
      <c r="L22" s="122"/>
      <c r="M22" s="119" t="s">
        <v>7</v>
      </c>
      <c r="N22" s="121" t="s">
        <v>7</v>
      </c>
      <c r="O22" s="123" t="s">
        <v>6</v>
      </c>
      <c r="P22" s="118"/>
      <c r="Q22" s="124" t="s">
        <v>8</v>
      </c>
      <c r="R22" s="124"/>
      <c r="S22" s="125"/>
    </row>
    <row r="23" spans="1:19" ht="15.75" x14ac:dyDescent="0.25">
      <c r="A23" s="203"/>
      <c r="B23" s="204"/>
      <c r="C23" s="117" t="s">
        <v>9</v>
      </c>
      <c r="D23" s="118" t="s">
        <v>10</v>
      </c>
      <c r="E23" s="126" t="s">
        <v>9</v>
      </c>
      <c r="F23" s="120" t="s">
        <v>11</v>
      </c>
      <c r="G23" s="117" t="s">
        <v>12</v>
      </c>
      <c r="H23" s="122" t="s">
        <v>13</v>
      </c>
      <c r="I23" s="126" t="s">
        <v>12</v>
      </c>
      <c r="J23" s="121" t="s">
        <v>12</v>
      </c>
      <c r="K23" s="117" t="s">
        <v>14</v>
      </c>
      <c r="L23" s="122" t="s">
        <v>15</v>
      </c>
      <c r="M23" s="126" t="s">
        <v>14</v>
      </c>
      <c r="N23" s="121" t="s">
        <v>14</v>
      </c>
      <c r="O23" s="123" t="s">
        <v>16</v>
      </c>
      <c r="P23" s="118" t="s">
        <v>17</v>
      </c>
      <c r="Q23" s="124" t="s">
        <v>4</v>
      </c>
      <c r="R23" s="126" t="s">
        <v>8</v>
      </c>
      <c r="S23" s="125" t="s">
        <v>18</v>
      </c>
    </row>
    <row r="24" spans="1:19" ht="16.5" thickBot="1" x14ac:dyDescent="0.3">
      <c r="A24" s="100"/>
      <c r="B24" s="100"/>
      <c r="C24" s="117" t="s">
        <v>10</v>
      </c>
      <c r="D24" s="127" t="s">
        <v>4</v>
      </c>
      <c r="E24" s="128" t="s">
        <v>6</v>
      </c>
      <c r="F24" s="129" t="s">
        <v>6</v>
      </c>
      <c r="G24" s="130" t="s">
        <v>13</v>
      </c>
      <c r="H24" s="131" t="s">
        <v>4</v>
      </c>
      <c r="I24" s="128" t="s">
        <v>19</v>
      </c>
      <c r="J24" s="132" t="s">
        <v>19</v>
      </c>
      <c r="K24" s="133" t="s">
        <v>15</v>
      </c>
      <c r="L24" s="131" t="s">
        <v>4</v>
      </c>
      <c r="M24" s="128" t="s">
        <v>19</v>
      </c>
      <c r="N24" s="132" t="s">
        <v>19</v>
      </c>
      <c r="O24" s="134" t="s">
        <v>17</v>
      </c>
      <c r="P24" s="127" t="s">
        <v>4</v>
      </c>
      <c r="Q24" s="135" t="s">
        <v>20</v>
      </c>
      <c r="R24" s="136" t="s">
        <v>5</v>
      </c>
      <c r="S24" s="137" t="s">
        <v>4</v>
      </c>
    </row>
    <row r="25" spans="1:19" ht="16.5" thickBot="1" x14ac:dyDescent="0.3">
      <c r="A25" s="40" t="s">
        <v>21</v>
      </c>
      <c r="B25" s="44" t="s">
        <v>22</v>
      </c>
      <c r="C25" s="138">
        <v>0</v>
      </c>
      <c r="D25" s="127"/>
      <c r="E25" s="128"/>
      <c r="F25" s="129"/>
      <c r="G25" s="138">
        <v>0</v>
      </c>
      <c r="H25" s="131"/>
      <c r="I25" s="128"/>
      <c r="J25" s="132"/>
      <c r="K25" s="138">
        <v>0</v>
      </c>
      <c r="L25" s="131"/>
      <c r="M25" s="128"/>
      <c r="N25" s="132"/>
      <c r="O25" s="139">
        <v>0</v>
      </c>
      <c r="P25" s="127"/>
      <c r="Q25" s="135"/>
      <c r="R25" s="135"/>
      <c r="S25" s="140"/>
    </row>
    <row r="26" spans="1:19" ht="18" x14ac:dyDescent="0.25">
      <c r="A26" s="141" t="s">
        <v>45</v>
      </c>
      <c r="B26" s="142" t="s">
        <v>46</v>
      </c>
      <c r="C26" s="143">
        <v>5.12</v>
      </c>
      <c r="D26" s="51">
        <v>405</v>
      </c>
      <c r="E26" s="144">
        <f>D26</f>
        <v>405</v>
      </c>
      <c r="F26" s="145">
        <v>1</v>
      </c>
      <c r="G26" s="143"/>
      <c r="H26" s="51"/>
      <c r="I26" s="146">
        <f>IF(H26&lt;1,0,IF(H26&gt;0,(#REF!+H26)))</f>
        <v>0</v>
      </c>
      <c r="J26" s="145"/>
      <c r="K26" s="143"/>
      <c r="L26" s="51"/>
      <c r="M26" s="144">
        <f t="shared" ref="M26:M33" si="4">IF(L26&lt;1,0, IF(L26&gt;0,(I26+L26)))</f>
        <v>0</v>
      </c>
      <c r="N26" s="145"/>
      <c r="O26" s="147"/>
      <c r="P26" s="51"/>
      <c r="Q26" s="144">
        <f t="shared" ref="Q26:Q33" si="5">IF(P26&lt;1,0,IF(P26&gt;0,(M26+P26)))</f>
        <v>0</v>
      </c>
      <c r="R26" s="148"/>
      <c r="S26" s="125"/>
    </row>
    <row r="27" spans="1:19" ht="18" x14ac:dyDescent="0.25">
      <c r="A27" s="141" t="s">
        <v>55</v>
      </c>
      <c r="B27" s="142" t="s">
        <v>56</v>
      </c>
      <c r="C27" s="143">
        <v>5.01</v>
      </c>
      <c r="D27" s="51">
        <v>384</v>
      </c>
      <c r="E27" s="144">
        <f t="shared" ref="E27:E33" si="6">D27</f>
        <v>384</v>
      </c>
      <c r="F27" s="145">
        <v>2</v>
      </c>
      <c r="G27" s="143"/>
      <c r="H27" s="51"/>
      <c r="I27" s="146">
        <f>IF(H27&lt;1,0,IF(H27&gt;0,(#REF!+H27)))</f>
        <v>0</v>
      </c>
      <c r="J27" s="145"/>
      <c r="K27" s="143"/>
      <c r="L27" s="51"/>
      <c r="M27" s="144">
        <f t="shared" si="4"/>
        <v>0</v>
      </c>
      <c r="N27" s="145"/>
      <c r="O27" s="147"/>
      <c r="P27" s="51"/>
      <c r="Q27" s="144">
        <f t="shared" si="5"/>
        <v>0</v>
      </c>
      <c r="R27" s="148"/>
      <c r="S27" s="125"/>
    </row>
    <row r="28" spans="1:19" ht="18" x14ac:dyDescent="0.25">
      <c r="A28" s="141" t="s">
        <v>57</v>
      </c>
      <c r="B28" s="142" t="s">
        <v>58</v>
      </c>
      <c r="C28" s="143">
        <v>4.88</v>
      </c>
      <c r="D28" s="51">
        <v>360</v>
      </c>
      <c r="E28" s="144">
        <f t="shared" si="6"/>
        <v>360</v>
      </c>
      <c r="F28" s="145">
        <v>3</v>
      </c>
      <c r="G28" s="143"/>
      <c r="H28" s="51"/>
      <c r="I28" s="146">
        <f>IF(H28&lt;1,0,IF(H28&gt;0,(#REF!+H28)))</f>
        <v>0</v>
      </c>
      <c r="J28" s="145"/>
      <c r="K28" s="143"/>
      <c r="L28" s="51"/>
      <c r="M28" s="144">
        <f t="shared" si="4"/>
        <v>0</v>
      </c>
      <c r="N28" s="145"/>
      <c r="O28" s="147"/>
      <c r="P28" s="51"/>
      <c r="Q28" s="144">
        <f t="shared" si="5"/>
        <v>0</v>
      </c>
      <c r="R28" s="148"/>
      <c r="S28" s="125"/>
    </row>
    <row r="29" spans="1:19" ht="18" x14ac:dyDescent="0.25">
      <c r="A29" s="141" t="s">
        <v>49</v>
      </c>
      <c r="B29" s="142" t="s">
        <v>50</v>
      </c>
      <c r="C29" s="143">
        <v>4.83</v>
      </c>
      <c r="D29" s="51">
        <v>350</v>
      </c>
      <c r="E29" s="144">
        <f t="shared" si="6"/>
        <v>350</v>
      </c>
      <c r="F29" s="145">
        <v>4</v>
      </c>
      <c r="G29" s="143"/>
      <c r="H29" s="51"/>
      <c r="I29" s="146">
        <f>IF(H29&lt;1,0,IF(H29&gt;0,(#REF!+H29)))</f>
        <v>0</v>
      </c>
      <c r="J29" s="145"/>
      <c r="K29" s="143"/>
      <c r="L29" s="51"/>
      <c r="M29" s="144">
        <f t="shared" si="4"/>
        <v>0</v>
      </c>
      <c r="N29" s="145"/>
      <c r="O29" s="147"/>
      <c r="P29" s="51"/>
      <c r="Q29" s="144">
        <f t="shared" si="5"/>
        <v>0</v>
      </c>
      <c r="R29" s="148"/>
      <c r="S29" s="125"/>
    </row>
    <row r="30" spans="1:19" ht="18" x14ac:dyDescent="0.25">
      <c r="A30" s="141" t="s">
        <v>51</v>
      </c>
      <c r="B30" s="142" t="s">
        <v>52</v>
      </c>
      <c r="C30" s="143">
        <v>4.72</v>
      </c>
      <c r="D30" s="51">
        <v>330</v>
      </c>
      <c r="E30" s="144">
        <f t="shared" si="6"/>
        <v>330</v>
      </c>
      <c r="F30" s="145">
        <v>5</v>
      </c>
      <c r="G30" s="143"/>
      <c r="H30" s="51"/>
      <c r="I30" s="146">
        <f>IF(H30&lt;1,0,IF(H30&gt;0,(#REF!+H30)))</f>
        <v>0</v>
      </c>
      <c r="J30" s="145"/>
      <c r="K30" s="143"/>
      <c r="L30" s="51"/>
      <c r="M30" s="144">
        <f t="shared" si="4"/>
        <v>0</v>
      </c>
      <c r="N30" s="145"/>
      <c r="O30" s="147"/>
      <c r="P30" s="51"/>
      <c r="Q30" s="144">
        <f t="shared" si="5"/>
        <v>0</v>
      </c>
      <c r="R30" s="148"/>
      <c r="S30" s="125"/>
    </row>
    <row r="31" spans="1:19" ht="18" x14ac:dyDescent="0.25">
      <c r="A31" s="141" t="s">
        <v>47</v>
      </c>
      <c r="B31" s="142" t="s">
        <v>48</v>
      </c>
      <c r="C31" s="143">
        <v>4.53</v>
      </c>
      <c r="D31" s="51">
        <v>295</v>
      </c>
      <c r="E31" s="144">
        <f t="shared" si="6"/>
        <v>295</v>
      </c>
      <c r="F31" s="145">
        <v>6</v>
      </c>
      <c r="G31" s="143"/>
      <c r="H31" s="51"/>
      <c r="I31" s="146">
        <f>IF(H31&lt;1,0,IF(H31&gt;0,(#REF!+H31)))</f>
        <v>0</v>
      </c>
      <c r="J31" s="145"/>
      <c r="K31" s="143"/>
      <c r="L31" s="51"/>
      <c r="M31" s="144">
        <f t="shared" si="4"/>
        <v>0</v>
      </c>
      <c r="N31" s="145"/>
      <c r="O31" s="147"/>
      <c r="P31" s="51"/>
      <c r="Q31" s="144">
        <f t="shared" si="5"/>
        <v>0</v>
      </c>
      <c r="R31" s="148"/>
      <c r="S31" s="125"/>
    </row>
    <row r="32" spans="1:19" ht="18" x14ac:dyDescent="0.25">
      <c r="A32" s="141" t="s">
        <v>43</v>
      </c>
      <c r="B32" s="142" t="s">
        <v>44</v>
      </c>
      <c r="C32" s="143">
        <v>4.12</v>
      </c>
      <c r="D32" s="51">
        <v>225</v>
      </c>
      <c r="E32" s="144">
        <f t="shared" si="6"/>
        <v>225</v>
      </c>
      <c r="F32" s="145">
        <v>7</v>
      </c>
      <c r="G32" s="143"/>
      <c r="H32" s="51"/>
      <c r="I32" s="146">
        <f>IF(H32&lt;1,0,IF(H32&gt;0,(#REF!+H32)))</f>
        <v>0</v>
      </c>
      <c r="J32" s="145"/>
      <c r="K32" s="143"/>
      <c r="L32" s="51"/>
      <c r="M32" s="144">
        <f t="shared" si="4"/>
        <v>0</v>
      </c>
      <c r="N32" s="145"/>
      <c r="O32" s="147"/>
      <c r="P32" s="51"/>
      <c r="Q32" s="144">
        <f t="shared" si="5"/>
        <v>0</v>
      </c>
      <c r="R32" s="148"/>
      <c r="S32" s="125"/>
    </row>
    <row r="33" spans="1:21" ht="18.75" thickBot="1" x14ac:dyDescent="0.3">
      <c r="A33" s="149" t="s">
        <v>53</v>
      </c>
      <c r="B33" s="150" t="s">
        <v>54</v>
      </c>
      <c r="C33" s="151">
        <v>3.97</v>
      </c>
      <c r="D33" s="52">
        <v>201</v>
      </c>
      <c r="E33" s="152">
        <f t="shared" si="6"/>
        <v>201</v>
      </c>
      <c r="F33" s="153">
        <v>8</v>
      </c>
      <c r="G33" s="151"/>
      <c r="H33" s="52"/>
      <c r="I33" s="154">
        <f>IF(H33&lt;1,0,IF(H33&gt;0,(#REF!+H33)))</f>
        <v>0</v>
      </c>
      <c r="J33" s="153"/>
      <c r="K33" s="151"/>
      <c r="L33" s="52"/>
      <c r="M33" s="152">
        <f t="shared" si="4"/>
        <v>0</v>
      </c>
      <c r="N33" s="153"/>
      <c r="O33" s="155"/>
      <c r="P33" s="52"/>
      <c r="Q33" s="152">
        <f t="shared" si="5"/>
        <v>0</v>
      </c>
      <c r="R33" s="156"/>
      <c r="S33" s="157"/>
      <c r="U33" s="159"/>
    </row>
    <row r="35" spans="1:21" ht="13.5" thickBot="1" x14ac:dyDescent="0.25"/>
    <row r="36" spans="1:21" ht="15.75" x14ac:dyDescent="0.25">
      <c r="A36" s="100"/>
      <c r="B36" s="100"/>
      <c r="C36" s="107" t="s">
        <v>3</v>
      </c>
      <c r="D36" s="108"/>
      <c r="E36" s="109" t="s">
        <v>4</v>
      </c>
      <c r="F36" s="110" t="s">
        <v>5</v>
      </c>
      <c r="G36" s="107" t="s">
        <v>3</v>
      </c>
      <c r="H36" s="111"/>
      <c r="I36" s="109" t="s">
        <v>4</v>
      </c>
      <c r="J36" s="110" t="s">
        <v>5</v>
      </c>
      <c r="K36" s="107" t="s">
        <v>3</v>
      </c>
      <c r="L36" s="112"/>
      <c r="M36" s="109" t="s">
        <v>4</v>
      </c>
      <c r="N36" s="110" t="s">
        <v>5</v>
      </c>
      <c r="O36" s="113" t="s">
        <v>3</v>
      </c>
      <c r="P36" s="114"/>
      <c r="Q36" s="115"/>
      <c r="R36" s="115"/>
      <c r="S36" s="116"/>
    </row>
    <row r="37" spans="1:21" ht="15.75" x14ac:dyDescent="0.25">
      <c r="A37" s="201" t="s">
        <v>60</v>
      </c>
      <c r="B37" s="202"/>
      <c r="C37" s="117" t="s">
        <v>6</v>
      </c>
      <c r="D37" s="118"/>
      <c r="E37" s="119" t="s">
        <v>7</v>
      </c>
      <c r="F37" s="120" t="s">
        <v>7</v>
      </c>
      <c r="G37" s="117" t="s">
        <v>6</v>
      </c>
      <c r="H37" s="119"/>
      <c r="I37" s="119" t="s">
        <v>7</v>
      </c>
      <c r="J37" s="121" t="s">
        <v>7</v>
      </c>
      <c r="K37" s="117" t="s">
        <v>6</v>
      </c>
      <c r="L37" s="122"/>
      <c r="M37" s="119" t="s">
        <v>7</v>
      </c>
      <c r="N37" s="121" t="s">
        <v>7</v>
      </c>
      <c r="O37" s="123" t="s">
        <v>6</v>
      </c>
      <c r="P37" s="118"/>
      <c r="Q37" s="124" t="s">
        <v>8</v>
      </c>
      <c r="R37" s="124"/>
      <c r="S37" s="125"/>
    </row>
    <row r="38" spans="1:21" ht="15.75" x14ac:dyDescent="0.25">
      <c r="A38" s="203"/>
      <c r="B38" s="204"/>
      <c r="C38" s="117" t="s">
        <v>9</v>
      </c>
      <c r="D38" s="118" t="s">
        <v>10</v>
      </c>
      <c r="E38" s="126" t="s">
        <v>9</v>
      </c>
      <c r="F38" s="120" t="s">
        <v>11</v>
      </c>
      <c r="G38" s="117" t="s">
        <v>12</v>
      </c>
      <c r="H38" s="122" t="s">
        <v>13</v>
      </c>
      <c r="I38" s="126" t="s">
        <v>12</v>
      </c>
      <c r="J38" s="121" t="s">
        <v>12</v>
      </c>
      <c r="K38" s="117" t="s">
        <v>14</v>
      </c>
      <c r="L38" s="122" t="s">
        <v>15</v>
      </c>
      <c r="M38" s="126" t="s">
        <v>14</v>
      </c>
      <c r="N38" s="121" t="s">
        <v>14</v>
      </c>
      <c r="O38" s="123" t="s">
        <v>16</v>
      </c>
      <c r="P38" s="118" t="s">
        <v>17</v>
      </c>
      <c r="Q38" s="124" t="s">
        <v>4</v>
      </c>
      <c r="R38" s="126" t="s">
        <v>8</v>
      </c>
      <c r="S38" s="125" t="s">
        <v>18</v>
      </c>
    </row>
    <row r="39" spans="1:21" ht="16.5" thickBot="1" x14ac:dyDescent="0.3">
      <c r="A39" s="100"/>
      <c r="B39" s="100"/>
      <c r="C39" s="117" t="s">
        <v>10</v>
      </c>
      <c r="D39" s="127" t="s">
        <v>4</v>
      </c>
      <c r="E39" s="128" t="s">
        <v>6</v>
      </c>
      <c r="F39" s="129" t="s">
        <v>6</v>
      </c>
      <c r="G39" s="130" t="s">
        <v>13</v>
      </c>
      <c r="H39" s="131" t="s">
        <v>4</v>
      </c>
      <c r="I39" s="128" t="s">
        <v>19</v>
      </c>
      <c r="J39" s="132" t="s">
        <v>19</v>
      </c>
      <c r="K39" s="133" t="s">
        <v>15</v>
      </c>
      <c r="L39" s="131" t="s">
        <v>4</v>
      </c>
      <c r="M39" s="128" t="s">
        <v>19</v>
      </c>
      <c r="N39" s="132" t="s">
        <v>19</v>
      </c>
      <c r="O39" s="134" t="s">
        <v>17</v>
      </c>
      <c r="P39" s="127" t="s">
        <v>4</v>
      </c>
      <c r="Q39" s="135" t="s">
        <v>20</v>
      </c>
      <c r="R39" s="136" t="s">
        <v>5</v>
      </c>
      <c r="S39" s="137" t="s">
        <v>4</v>
      </c>
    </row>
    <row r="40" spans="1:21" ht="16.5" thickBot="1" x14ac:dyDescent="0.3">
      <c r="A40" s="40" t="s">
        <v>21</v>
      </c>
      <c r="B40" s="44" t="s">
        <v>22</v>
      </c>
      <c r="C40" s="138">
        <v>0</v>
      </c>
      <c r="D40" s="127"/>
      <c r="E40" s="128"/>
      <c r="F40" s="129"/>
      <c r="G40" s="138">
        <v>0</v>
      </c>
      <c r="H40" s="131"/>
      <c r="I40" s="128"/>
      <c r="J40" s="132"/>
      <c r="K40" s="138">
        <v>0</v>
      </c>
      <c r="L40" s="131"/>
      <c r="M40" s="128"/>
      <c r="N40" s="132"/>
      <c r="O40" s="139">
        <v>0</v>
      </c>
      <c r="P40" s="127"/>
      <c r="Q40" s="135"/>
      <c r="R40" s="135"/>
      <c r="S40" s="140"/>
    </row>
    <row r="41" spans="1:21" ht="18" x14ac:dyDescent="0.25">
      <c r="A41" s="141" t="s">
        <v>45</v>
      </c>
      <c r="B41" s="142" t="s">
        <v>46</v>
      </c>
      <c r="C41" s="143">
        <v>5.12</v>
      </c>
      <c r="D41" s="51">
        <v>405</v>
      </c>
      <c r="E41" s="144">
        <f t="shared" ref="E41:E48" si="7">D41</f>
        <v>405</v>
      </c>
      <c r="F41" s="145">
        <v>1</v>
      </c>
      <c r="G41" s="143">
        <v>13.68</v>
      </c>
      <c r="H41" s="51">
        <v>359</v>
      </c>
      <c r="I41" s="146">
        <f t="shared" ref="I41:I48" si="8">IF(H41&lt;1,0,IF(H41&gt;0,(E41+H41)))</f>
        <v>764</v>
      </c>
      <c r="J41" s="145">
        <v>1</v>
      </c>
      <c r="K41" s="143"/>
      <c r="L41" s="51"/>
      <c r="M41" s="144">
        <f t="shared" ref="M41:M48" si="9">IF(L41&lt;1,0, IF(L41&gt;0,(I41+L41)))</f>
        <v>0</v>
      </c>
      <c r="N41" s="145"/>
      <c r="O41" s="147"/>
      <c r="P41" s="51"/>
      <c r="Q41" s="144">
        <f t="shared" ref="Q41:Q48" si="10">IF(P41&lt;1,0,IF(P41&gt;0,(M41+P41)))</f>
        <v>0</v>
      </c>
      <c r="R41" s="148"/>
      <c r="S41" s="125"/>
    </row>
    <row r="42" spans="1:21" ht="18" x14ac:dyDescent="0.25">
      <c r="A42" s="141" t="s">
        <v>49</v>
      </c>
      <c r="B42" s="142" t="s">
        <v>50</v>
      </c>
      <c r="C42" s="143">
        <v>4.83</v>
      </c>
      <c r="D42" s="51">
        <v>350</v>
      </c>
      <c r="E42" s="144">
        <f t="shared" si="7"/>
        <v>350</v>
      </c>
      <c r="F42" s="145">
        <v>4</v>
      </c>
      <c r="G42" s="143">
        <v>13.44</v>
      </c>
      <c r="H42" s="51">
        <v>396</v>
      </c>
      <c r="I42" s="146">
        <f t="shared" si="8"/>
        <v>746</v>
      </c>
      <c r="J42" s="145">
        <v>2</v>
      </c>
      <c r="K42" s="143"/>
      <c r="L42" s="51"/>
      <c r="M42" s="144">
        <f t="shared" si="9"/>
        <v>0</v>
      </c>
      <c r="N42" s="145"/>
      <c r="O42" s="147"/>
      <c r="P42" s="51"/>
      <c r="Q42" s="144">
        <f t="shared" si="10"/>
        <v>0</v>
      </c>
      <c r="R42" s="148"/>
      <c r="S42" s="125"/>
    </row>
    <row r="43" spans="1:21" ht="18" x14ac:dyDescent="0.25">
      <c r="A43" s="141" t="s">
        <v>55</v>
      </c>
      <c r="B43" s="142" t="s">
        <v>56</v>
      </c>
      <c r="C43" s="143">
        <v>5.01</v>
      </c>
      <c r="D43" s="51">
        <v>384</v>
      </c>
      <c r="E43" s="144">
        <f t="shared" si="7"/>
        <v>384</v>
      </c>
      <c r="F43" s="145">
        <v>2</v>
      </c>
      <c r="G43" s="143">
        <v>14.11</v>
      </c>
      <c r="H43" s="51">
        <v>297</v>
      </c>
      <c r="I43" s="146">
        <f t="shared" si="8"/>
        <v>681</v>
      </c>
      <c r="J43" s="145">
        <v>3</v>
      </c>
      <c r="K43" s="143"/>
      <c r="L43" s="51"/>
      <c r="M43" s="144">
        <f t="shared" si="9"/>
        <v>0</v>
      </c>
      <c r="N43" s="145"/>
      <c r="O43" s="147"/>
      <c r="P43" s="51"/>
      <c r="Q43" s="144">
        <f t="shared" si="10"/>
        <v>0</v>
      </c>
      <c r="R43" s="148"/>
      <c r="S43" s="125"/>
    </row>
    <row r="44" spans="1:21" ht="18" x14ac:dyDescent="0.25">
      <c r="A44" s="141" t="s">
        <v>53</v>
      </c>
      <c r="B44" s="142" t="s">
        <v>54</v>
      </c>
      <c r="C44" s="143">
        <v>3.97</v>
      </c>
      <c r="D44" s="51">
        <v>201</v>
      </c>
      <c r="E44" s="144">
        <f t="shared" si="7"/>
        <v>201</v>
      </c>
      <c r="F44" s="145">
        <v>8</v>
      </c>
      <c r="G44" s="143">
        <v>13.27</v>
      </c>
      <c r="H44" s="51">
        <v>423</v>
      </c>
      <c r="I44" s="146">
        <f t="shared" si="8"/>
        <v>624</v>
      </c>
      <c r="J44" s="145">
        <v>4</v>
      </c>
      <c r="K44" s="143"/>
      <c r="L44" s="51"/>
      <c r="M44" s="144">
        <f t="shared" si="9"/>
        <v>0</v>
      </c>
      <c r="N44" s="145"/>
      <c r="O44" s="147"/>
      <c r="P44" s="51"/>
      <c r="Q44" s="144">
        <f t="shared" si="10"/>
        <v>0</v>
      </c>
      <c r="R44" s="148"/>
      <c r="S44" s="125"/>
    </row>
    <row r="45" spans="1:21" ht="18" x14ac:dyDescent="0.25">
      <c r="A45" s="141" t="s">
        <v>47</v>
      </c>
      <c r="B45" s="142" t="s">
        <v>48</v>
      </c>
      <c r="C45" s="143">
        <v>4.53</v>
      </c>
      <c r="D45" s="51">
        <v>295</v>
      </c>
      <c r="E45" s="144">
        <f t="shared" si="7"/>
        <v>295</v>
      </c>
      <c r="F45" s="145">
        <v>6</v>
      </c>
      <c r="G45" s="143">
        <v>13.98</v>
      </c>
      <c r="H45" s="51">
        <v>315</v>
      </c>
      <c r="I45" s="146">
        <f t="shared" si="8"/>
        <v>610</v>
      </c>
      <c r="J45" s="145">
        <v>5</v>
      </c>
      <c r="K45" s="143"/>
      <c r="L45" s="51"/>
      <c r="M45" s="144">
        <f t="shared" si="9"/>
        <v>0</v>
      </c>
      <c r="N45" s="145"/>
      <c r="O45" s="147"/>
      <c r="P45" s="51"/>
      <c r="Q45" s="144">
        <f t="shared" si="10"/>
        <v>0</v>
      </c>
      <c r="R45" s="148"/>
      <c r="S45" s="125"/>
    </row>
    <row r="46" spans="1:21" ht="18" x14ac:dyDescent="0.25">
      <c r="A46" s="141" t="s">
        <v>51</v>
      </c>
      <c r="B46" s="142" t="s">
        <v>52</v>
      </c>
      <c r="C46" s="143">
        <v>4.72</v>
      </c>
      <c r="D46" s="51">
        <v>330</v>
      </c>
      <c r="E46" s="144">
        <f t="shared" si="7"/>
        <v>330</v>
      </c>
      <c r="F46" s="145">
        <v>5</v>
      </c>
      <c r="G46" s="143">
        <v>14.66</v>
      </c>
      <c r="H46" s="51">
        <v>225</v>
      </c>
      <c r="I46" s="146">
        <f t="shared" si="8"/>
        <v>555</v>
      </c>
      <c r="J46" s="145">
        <v>6</v>
      </c>
      <c r="K46" s="143"/>
      <c r="L46" s="51"/>
      <c r="M46" s="144">
        <f t="shared" si="9"/>
        <v>0</v>
      </c>
      <c r="N46" s="145"/>
      <c r="O46" s="147"/>
      <c r="P46" s="51"/>
      <c r="Q46" s="144">
        <f t="shared" si="10"/>
        <v>0</v>
      </c>
      <c r="R46" s="148"/>
      <c r="S46" s="125"/>
    </row>
    <row r="47" spans="1:21" ht="18" x14ac:dyDescent="0.25">
      <c r="A47" s="141" t="s">
        <v>57</v>
      </c>
      <c r="B47" s="142" t="s">
        <v>58</v>
      </c>
      <c r="C47" s="143">
        <v>4.88</v>
      </c>
      <c r="D47" s="51">
        <v>360</v>
      </c>
      <c r="E47" s="144">
        <f t="shared" si="7"/>
        <v>360</v>
      </c>
      <c r="F47" s="145">
        <v>3</v>
      </c>
      <c r="G47" s="143">
        <v>15.03</v>
      </c>
      <c r="H47" s="51">
        <v>182</v>
      </c>
      <c r="I47" s="146">
        <f t="shared" si="8"/>
        <v>542</v>
      </c>
      <c r="J47" s="145">
        <v>7</v>
      </c>
      <c r="K47" s="143"/>
      <c r="L47" s="51"/>
      <c r="M47" s="144">
        <f t="shared" si="9"/>
        <v>0</v>
      </c>
      <c r="N47" s="145"/>
      <c r="O47" s="147"/>
      <c r="P47" s="51"/>
      <c r="Q47" s="144">
        <f t="shared" si="10"/>
        <v>0</v>
      </c>
      <c r="R47" s="148"/>
      <c r="S47" s="125"/>
    </row>
    <row r="48" spans="1:21" ht="18.75" thickBot="1" x14ac:dyDescent="0.3">
      <c r="A48" s="149" t="s">
        <v>43</v>
      </c>
      <c r="B48" s="150" t="s">
        <v>44</v>
      </c>
      <c r="C48" s="151">
        <v>4.12</v>
      </c>
      <c r="D48" s="52">
        <v>225</v>
      </c>
      <c r="E48" s="152">
        <f t="shared" si="7"/>
        <v>225</v>
      </c>
      <c r="F48" s="153">
        <v>7</v>
      </c>
      <c r="G48" s="151">
        <v>14.31</v>
      </c>
      <c r="H48" s="52">
        <v>270</v>
      </c>
      <c r="I48" s="154">
        <f t="shared" si="8"/>
        <v>495</v>
      </c>
      <c r="J48" s="153">
        <v>8</v>
      </c>
      <c r="K48" s="151"/>
      <c r="L48" s="52"/>
      <c r="M48" s="152">
        <f t="shared" si="9"/>
        <v>0</v>
      </c>
      <c r="N48" s="153"/>
      <c r="O48" s="155"/>
      <c r="P48" s="52"/>
      <c r="Q48" s="152">
        <f t="shared" si="10"/>
        <v>0</v>
      </c>
      <c r="R48" s="156"/>
      <c r="S48" s="157"/>
    </row>
    <row r="50" spans="1:19" ht="13.5" thickBot="1" x14ac:dyDescent="0.25"/>
    <row r="51" spans="1:19" ht="15.75" x14ac:dyDescent="0.25">
      <c r="A51" s="100"/>
      <c r="B51" s="100"/>
      <c r="C51" s="107" t="s">
        <v>3</v>
      </c>
      <c r="D51" s="108"/>
      <c r="E51" s="109" t="s">
        <v>4</v>
      </c>
      <c r="F51" s="110" t="s">
        <v>5</v>
      </c>
      <c r="G51" s="107" t="s">
        <v>3</v>
      </c>
      <c r="H51" s="111"/>
      <c r="I51" s="109" t="s">
        <v>4</v>
      </c>
      <c r="J51" s="110" t="s">
        <v>5</v>
      </c>
      <c r="K51" s="107" t="s">
        <v>3</v>
      </c>
      <c r="L51" s="112"/>
      <c r="M51" s="109" t="s">
        <v>4</v>
      </c>
      <c r="N51" s="110" t="s">
        <v>5</v>
      </c>
      <c r="O51" s="113" t="s">
        <v>3</v>
      </c>
      <c r="P51" s="114"/>
      <c r="Q51" s="115"/>
      <c r="R51" s="115"/>
      <c r="S51" s="116"/>
    </row>
    <row r="52" spans="1:19" ht="15.75" x14ac:dyDescent="0.25">
      <c r="A52" s="201" t="s">
        <v>61</v>
      </c>
      <c r="B52" s="202"/>
      <c r="C52" s="117" t="s">
        <v>6</v>
      </c>
      <c r="D52" s="118"/>
      <c r="E52" s="119" t="s">
        <v>7</v>
      </c>
      <c r="F52" s="120" t="s">
        <v>7</v>
      </c>
      <c r="G52" s="117" t="s">
        <v>6</v>
      </c>
      <c r="H52" s="119"/>
      <c r="I52" s="119" t="s">
        <v>7</v>
      </c>
      <c r="J52" s="121" t="s">
        <v>7</v>
      </c>
      <c r="K52" s="117" t="s">
        <v>6</v>
      </c>
      <c r="L52" s="122"/>
      <c r="M52" s="119" t="s">
        <v>7</v>
      </c>
      <c r="N52" s="121" t="s">
        <v>7</v>
      </c>
      <c r="O52" s="123" t="s">
        <v>6</v>
      </c>
      <c r="P52" s="118"/>
      <c r="Q52" s="124" t="s">
        <v>8</v>
      </c>
      <c r="R52" s="124"/>
      <c r="S52" s="125"/>
    </row>
    <row r="53" spans="1:19" ht="15.75" x14ac:dyDescent="0.25">
      <c r="A53" s="203"/>
      <c r="B53" s="204"/>
      <c r="C53" s="117" t="s">
        <v>9</v>
      </c>
      <c r="D53" s="118" t="s">
        <v>10</v>
      </c>
      <c r="E53" s="126" t="s">
        <v>9</v>
      </c>
      <c r="F53" s="120" t="s">
        <v>11</v>
      </c>
      <c r="G53" s="117" t="s">
        <v>12</v>
      </c>
      <c r="H53" s="122" t="s">
        <v>13</v>
      </c>
      <c r="I53" s="126" t="s">
        <v>12</v>
      </c>
      <c r="J53" s="121" t="s">
        <v>12</v>
      </c>
      <c r="K53" s="117" t="s">
        <v>14</v>
      </c>
      <c r="L53" s="122" t="s">
        <v>15</v>
      </c>
      <c r="M53" s="126" t="s">
        <v>14</v>
      </c>
      <c r="N53" s="121" t="s">
        <v>14</v>
      </c>
      <c r="O53" s="123" t="s">
        <v>16</v>
      </c>
      <c r="P53" s="118" t="s">
        <v>17</v>
      </c>
      <c r="Q53" s="124" t="s">
        <v>4</v>
      </c>
      <c r="R53" s="126" t="s">
        <v>8</v>
      </c>
      <c r="S53" s="125" t="s">
        <v>18</v>
      </c>
    </row>
    <row r="54" spans="1:19" ht="16.5" thickBot="1" x14ac:dyDescent="0.3">
      <c r="A54" s="100"/>
      <c r="B54" s="100"/>
      <c r="C54" s="117" t="s">
        <v>10</v>
      </c>
      <c r="D54" s="127" t="s">
        <v>4</v>
      </c>
      <c r="E54" s="128" t="s">
        <v>6</v>
      </c>
      <c r="F54" s="129" t="s">
        <v>6</v>
      </c>
      <c r="G54" s="130" t="s">
        <v>13</v>
      </c>
      <c r="H54" s="131" t="s">
        <v>4</v>
      </c>
      <c r="I54" s="128" t="s">
        <v>19</v>
      </c>
      <c r="J54" s="132" t="s">
        <v>19</v>
      </c>
      <c r="K54" s="133" t="s">
        <v>15</v>
      </c>
      <c r="L54" s="131" t="s">
        <v>4</v>
      </c>
      <c r="M54" s="128" t="s">
        <v>19</v>
      </c>
      <c r="N54" s="132" t="s">
        <v>19</v>
      </c>
      <c r="O54" s="134" t="s">
        <v>17</v>
      </c>
      <c r="P54" s="127" t="s">
        <v>4</v>
      </c>
      <c r="Q54" s="135" t="s">
        <v>20</v>
      </c>
      <c r="R54" s="136" t="s">
        <v>5</v>
      </c>
      <c r="S54" s="137" t="s">
        <v>4</v>
      </c>
    </row>
    <row r="55" spans="1:19" ht="16.5" thickBot="1" x14ac:dyDescent="0.3">
      <c r="A55" s="40" t="s">
        <v>21</v>
      </c>
      <c r="B55" s="44" t="s">
        <v>22</v>
      </c>
      <c r="C55" s="138">
        <v>0</v>
      </c>
      <c r="D55" s="127"/>
      <c r="E55" s="128"/>
      <c r="F55" s="129"/>
      <c r="G55" s="138">
        <v>0</v>
      </c>
      <c r="H55" s="131"/>
      <c r="I55" s="128"/>
      <c r="J55" s="132"/>
      <c r="K55" s="138">
        <v>0</v>
      </c>
      <c r="L55" s="131"/>
      <c r="M55" s="128"/>
      <c r="N55" s="132"/>
      <c r="O55" s="139">
        <v>0</v>
      </c>
      <c r="P55" s="127"/>
      <c r="Q55" s="135"/>
      <c r="R55" s="135"/>
      <c r="S55" s="140"/>
    </row>
    <row r="56" spans="1:19" ht="18" x14ac:dyDescent="0.25">
      <c r="A56" s="141" t="s">
        <v>49</v>
      </c>
      <c r="B56" s="142" t="s">
        <v>50</v>
      </c>
      <c r="C56" s="143">
        <v>4.83</v>
      </c>
      <c r="D56" s="51">
        <v>350</v>
      </c>
      <c r="E56" s="144">
        <f t="shared" ref="E56:E63" si="11">D56</f>
        <v>350</v>
      </c>
      <c r="F56" s="145">
        <v>4</v>
      </c>
      <c r="G56" s="143">
        <v>13.44</v>
      </c>
      <c r="H56" s="51">
        <v>396</v>
      </c>
      <c r="I56" s="146">
        <f t="shared" ref="I56:I63" si="12">IF(H56&lt;1,0,IF(H56&gt;0,(E56+H56)))</f>
        <v>746</v>
      </c>
      <c r="J56" s="145">
        <v>2</v>
      </c>
      <c r="K56" s="143">
        <v>9.02</v>
      </c>
      <c r="L56" s="51">
        <v>427</v>
      </c>
      <c r="M56" s="144">
        <f t="shared" ref="M56:M63" si="13">IF(L56&lt;1,0, IF(L56&gt;0,(I56+L56)))</f>
        <v>1173</v>
      </c>
      <c r="N56" s="145">
        <v>1</v>
      </c>
      <c r="O56" s="147"/>
      <c r="P56" s="51"/>
      <c r="Q56" s="144">
        <f t="shared" ref="Q56:Q63" si="14">IF(P56&lt;1,0,IF(P56&gt;0,(M56+P56)))</f>
        <v>0</v>
      </c>
      <c r="R56" s="148"/>
      <c r="S56" s="125"/>
    </row>
    <row r="57" spans="1:19" ht="18" x14ac:dyDescent="0.25">
      <c r="A57" s="141" t="s">
        <v>45</v>
      </c>
      <c r="B57" s="142" t="s">
        <v>46</v>
      </c>
      <c r="C57" s="143">
        <v>5.12</v>
      </c>
      <c r="D57" s="51">
        <v>405</v>
      </c>
      <c r="E57" s="144">
        <f t="shared" si="11"/>
        <v>405</v>
      </c>
      <c r="F57" s="145">
        <v>1</v>
      </c>
      <c r="G57" s="143">
        <v>13.68</v>
      </c>
      <c r="H57" s="51">
        <v>359</v>
      </c>
      <c r="I57" s="146">
        <f t="shared" si="12"/>
        <v>764</v>
      </c>
      <c r="J57" s="145">
        <v>1</v>
      </c>
      <c r="K57" s="143">
        <v>8.42</v>
      </c>
      <c r="L57" s="51">
        <v>391</v>
      </c>
      <c r="M57" s="144">
        <f t="shared" si="13"/>
        <v>1155</v>
      </c>
      <c r="N57" s="145">
        <v>2</v>
      </c>
      <c r="O57" s="147"/>
      <c r="P57" s="51"/>
      <c r="Q57" s="144">
        <f t="shared" si="14"/>
        <v>0</v>
      </c>
      <c r="R57" s="148"/>
      <c r="S57" s="125"/>
    </row>
    <row r="58" spans="1:19" ht="18" x14ac:dyDescent="0.25">
      <c r="A58" s="141" t="s">
        <v>53</v>
      </c>
      <c r="B58" s="142" t="s">
        <v>54</v>
      </c>
      <c r="C58" s="143">
        <v>3.97</v>
      </c>
      <c r="D58" s="51">
        <v>201</v>
      </c>
      <c r="E58" s="144">
        <f t="shared" si="11"/>
        <v>201</v>
      </c>
      <c r="F58" s="145">
        <v>8</v>
      </c>
      <c r="G58" s="143">
        <v>13.27</v>
      </c>
      <c r="H58" s="51">
        <v>423</v>
      </c>
      <c r="I58" s="146">
        <f t="shared" si="12"/>
        <v>624</v>
      </c>
      <c r="J58" s="145">
        <v>4</v>
      </c>
      <c r="K58" s="143">
        <v>10.35</v>
      </c>
      <c r="L58" s="51">
        <v>507</v>
      </c>
      <c r="M58" s="144">
        <f t="shared" si="13"/>
        <v>1131</v>
      </c>
      <c r="N58" s="145">
        <v>3</v>
      </c>
      <c r="O58" s="147"/>
      <c r="P58" s="51"/>
      <c r="Q58" s="144">
        <f t="shared" si="14"/>
        <v>0</v>
      </c>
      <c r="R58" s="148"/>
      <c r="S58" s="125"/>
    </row>
    <row r="59" spans="1:19" ht="18" x14ac:dyDescent="0.25">
      <c r="A59" s="141" t="s">
        <v>55</v>
      </c>
      <c r="B59" s="142" t="s">
        <v>56</v>
      </c>
      <c r="C59" s="143">
        <v>5.01</v>
      </c>
      <c r="D59" s="51">
        <v>384</v>
      </c>
      <c r="E59" s="144">
        <f t="shared" si="11"/>
        <v>384</v>
      </c>
      <c r="F59" s="145">
        <v>2</v>
      </c>
      <c r="G59" s="143">
        <v>14.11</v>
      </c>
      <c r="H59" s="51">
        <v>297</v>
      </c>
      <c r="I59" s="146">
        <f t="shared" si="12"/>
        <v>681</v>
      </c>
      <c r="J59" s="145">
        <v>3</v>
      </c>
      <c r="K59" s="143">
        <v>7.91</v>
      </c>
      <c r="L59" s="51">
        <v>361</v>
      </c>
      <c r="M59" s="144">
        <f t="shared" si="13"/>
        <v>1042</v>
      </c>
      <c r="N59" s="145">
        <v>4</v>
      </c>
      <c r="O59" s="147"/>
      <c r="P59" s="51"/>
      <c r="Q59" s="144">
        <f t="shared" si="14"/>
        <v>0</v>
      </c>
      <c r="R59" s="148"/>
      <c r="S59" s="125"/>
    </row>
    <row r="60" spans="1:19" ht="18" x14ac:dyDescent="0.25">
      <c r="A60" s="141" t="s">
        <v>47</v>
      </c>
      <c r="B60" s="142" t="s">
        <v>48</v>
      </c>
      <c r="C60" s="143">
        <v>4.53</v>
      </c>
      <c r="D60" s="51">
        <v>295</v>
      </c>
      <c r="E60" s="144">
        <f t="shared" si="11"/>
        <v>295</v>
      </c>
      <c r="F60" s="145">
        <v>6</v>
      </c>
      <c r="G60" s="143">
        <v>13.98</v>
      </c>
      <c r="H60" s="51">
        <v>315</v>
      </c>
      <c r="I60" s="146">
        <f t="shared" si="12"/>
        <v>610</v>
      </c>
      <c r="J60" s="145">
        <v>5</v>
      </c>
      <c r="K60" s="143">
        <v>8.44</v>
      </c>
      <c r="L60" s="51">
        <v>392</v>
      </c>
      <c r="M60" s="144">
        <f t="shared" si="13"/>
        <v>1002</v>
      </c>
      <c r="N60" s="145">
        <v>5</v>
      </c>
      <c r="O60" s="147"/>
      <c r="P60" s="51"/>
      <c r="Q60" s="144">
        <f t="shared" si="14"/>
        <v>0</v>
      </c>
      <c r="R60" s="148"/>
      <c r="S60" s="125"/>
    </row>
    <row r="61" spans="1:19" ht="18" x14ac:dyDescent="0.25">
      <c r="A61" s="141" t="s">
        <v>57</v>
      </c>
      <c r="B61" s="142" t="s">
        <v>58</v>
      </c>
      <c r="C61" s="143">
        <v>4.88</v>
      </c>
      <c r="D61" s="51">
        <v>360</v>
      </c>
      <c r="E61" s="144">
        <f t="shared" si="11"/>
        <v>360</v>
      </c>
      <c r="F61" s="145">
        <v>3</v>
      </c>
      <c r="G61" s="143">
        <v>15.03</v>
      </c>
      <c r="H61" s="51">
        <v>182</v>
      </c>
      <c r="I61" s="146">
        <f t="shared" si="12"/>
        <v>542</v>
      </c>
      <c r="J61" s="145">
        <v>7</v>
      </c>
      <c r="K61" s="143">
        <v>9.3000000000000007</v>
      </c>
      <c r="L61" s="51">
        <v>444</v>
      </c>
      <c r="M61" s="144">
        <f t="shared" si="13"/>
        <v>986</v>
      </c>
      <c r="N61" s="145">
        <v>6</v>
      </c>
      <c r="O61" s="147"/>
      <c r="P61" s="51"/>
      <c r="Q61" s="144">
        <f t="shared" si="14"/>
        <v>0</v>
      </c>
      <c r="R61" s="148"/>
      <c r="S61" s="125"/>
    </row>
    <row r="62" spans="1:19" ht="18" x14ac:dyDescent="0.25">
      <c r="A62" s="141" t="s">
        <v>51</v>
      </c>
      <c r="B62" s="142" t="s">
        <v>52</v>
      </c>
      <c r="C62" s="143">
        <v>4.72</v>
      </c>
      <c r="D62" s="51">
        <v>330</v>
      </c>
      <c r="E62" s="144">
        <f t="shared" si="11"/>
        <v>330</v>
      </c>
      <c r="F62" s="145">
        <v>5</v>
      </c>
      <c r="G62" s="143">
        <v>14.66</v>
      </c>
      <c r="H62" s="51">
        <v>225</v>
      </c>
      <c r="I62" s="146">
        <f t="shared" si="12"/>
        <v>555</v>
      </c>
      <c r="J62" s="145">
        <v>6</v>
      </c>
      <c r="K62" s="143">
        <v>8.93</v>
      </c>
      <c r="L62" s="51">
        <v>422</v>
      </c>
      <c r="M62" s="144">
        <f t="shared" si="13"/>
        <v>977</v>
      </c>
      <c r="N62" s="145">
        <v>7</v>
      </c>
      <c r="O62" s="147"/>
      <c r="P62" s="51"/>
      <c r="Q62" s="144">
        <f t="shared" si="14"/>
        <v>0</v>
      </c>
      <c r="R62" s="148"/>
      <c r="S62" s="125"/>
    </row>
    <row r="63" spans="1:19" ht="18.75" thickBot="1" x14ac:dyDescent="0.3">
      <c r="A63" s="149" t="s">
        <v>43</v>
      </c>
      <c r="B63" s="150" t="s">
        <v>44</v>
      </c>
      <c r="C63" s="151">
        <v>4.12</v>
      </c>
      <c r="D63" s="52">
        <v>225</v>
      </c>
      <c r="E63" s="152">
        <f t="shared" si="11"/>
        <v>225</v>
      </c>
      <c r="F63" s="153">
        <v>7</v>
      </c>
      <c r="G63" s="151">
        <v>14.31</v>
      </c>
      <c r="H63" s="52">
        <v>270</v>
      </c>
      <c r="I63" s="154">
        <f t="shared" si="12"/>
        <v>495</v>
      </c>
      <c r="J63" s="153">
        <v>8</v>
      </c>
      <c r="K63" s="151">
        <v>9.8800000000000008</v>
      </c>
      <c r="L63" s="52">
        <v>478</v>
      </c>
      <c r="M63" s="152">
        <f t="shared" si="13"/>
        <v>973</v>
      </c>
      <c r="N63" s="153">
        <v>8</v>
      </c>
      <c r="O63" s="155"/>
      <c r="P63" s="52"/>
      <c r="Q63" s="152">
        <f t="shared" si="14"/>
        <v>0</v>
      </c>
      <c r="R63" s="156"/>
      <c r="S63" s="157"/>
    </row>
    <row r="65" spans="1:19" ht="13.5" thickBot="1" x14ac:dyDescent="0.25"/>
    <row r="66" spans="1:19" ht="15.75" x14ac:dyDescent="0.25">
      <c r="A66" s="100"/>
      <c r="B66" s="100"/>
      <c r="C66" s="107" t="s">
        <v>3</v>
      </c>
      <c r="D66" s="108"/>
      <c r="E66" s="109" t="s">
        <v>4</v>
      </c>
      <c r="F66" s="110" t="s">
        <v>5</v>
      </c>
      <c r="G66" s="107" t="s">
        <v>3</v>
      </c>
      <c r="H66" s="111"/>
      <c r="I66" s="109" t="s">
        <v>4</v>
      </c>
      <c r="J66" s="110" t="s">
        <v>5</v>
      </c>
      <c r="K66" s="107" t="s">
        <v>3</v>
      </c>
      <c r="L66" s="112"/>
      <c r="M66" s="109" t="s">
        <v>4</v>
      </c>
      <c r="N66" s="110" t="s">
        <v>5</v>
      </c>
      <c r="O66" s="113" t="s">
        <v>3</v>
      </c>
      <c r="P66" s="114"/>
      <c r="Q66" s="115"/>
      <c r="R66" s="115"/>
      <c r="S66" s="116"/>
    </row>
    <row r="67" spans="1:19" ht="15.75" x14ac:dyDescent="0.25">
      <c r="A67" s="201" t="s">
        <v>62</v>
      </c>
      <c r="B67" s="202"/>
      <c r="C67" s="117" t="s">
        <v>6</v>
      </c>
      <c r="D67" s="118"/>
      <c r="E67" s="119" t="s">
        <v>7</v>
      </c>
      <c r="F67" s="120" t="s">
        <v>7</v>
      </c>
      <c r="G67" s="117" t="s">
        <v>6</v>
      </c>
      <c r="H67" s="119"/>
      <c r="I67" s="119" t="s">
        <v>7</v>
      </c>
      <c r="J67" s="121" t="s">
        <v>7</v>
      </c>
      <c r="K67" s="117" t="s">
        <v>6</v>
      </c>
      <c r="L67" s="122"/>
      <c r="M67" s="119" t="s">
        <v>7</v>
      </c>
      <c r="N67" s="121" t="s">
        <v>7</v>
      </c>
      <c r="O67" s="123" t="s">
        <v>6</v>
      </c>
      <c r="P67" s="118"/>
      <c r="Q67" s="124" t="s">
        <v>8</v>
      </c>
      <c r="R67" s="124"/>
      <c r="S67" s="125"/>
    </row>
    <row r="68" spans="1:19" ht="15.75" x14ac:dyDescent="0.25">
      <c r="A68" s="203"/>
      <c r="B68" s="204"/>
      <c r="C68" s="117" t="s">
        <v>9</v>
      </c>
      <c r="D68" s="118" t="s">
        <v>10</v>
      </c>
      <c r="E68" s="126" t="s">
        <v>9</v>
      </c>
      <c r="F68" s="120" t="s">
        <v>11</v>
      </c>
      <c r="G68" s="117" t="s">
        <v>12</v>
      </c>
      <c r="H68" s="122" t="s">
        <v>13</v>
      </c>
      <c r="I68" s="126" t="s">
        <v>12</v>
      </c>
      <c r="J68" s="121" t="s">
        <v>12</v>
      </c>
      <c r="K68" s="117" t="s">
        <v>14</v>
      </c>
      <c r="L68" s="122" t="s">
        <v>15</v>
      </c>
      <c r="M68" s="126" t="s">
        <v>14</v>
      </c>
      <c r="N68" s="121" t="s">
        <v>14</v>
      </c>
      <c r="O68" s="123" t="s">
        <v>16</v>
      </c>
      <c r="P68" s="118" t="s">
        <v>17</v>
      </c>
      <c r="Q68" s="124" t="s">
        <v>4</v>
      </c>
      <c r="R68" s="126" t="s">
        <v>8</v>
      </c>
      <c r="S68" s="125" t="s">
        <v>18</v>
      </c>
    </row>
    <row r="69" spans="1:19" ht="16.5" thickBot="1" x14ac:dyDescent="0.3">
      <c r="A69" s="100"/>
      <c r="B69" s="100"/>
      <c r="C69" s="117" t="s">
        <v>10</v>
      </c>
      <c r="D69" s="127" t="s">
        <v>4</v>
      </c>
      <c r="E69" s="128" t="s">
        <v>6</v>
      </c>
      <c r="F69" s="129" t="s">
        <v>6</v>
      </c>
      <c r="G69" s="130" t="s">
        <v>13</v>
      </c>
      <c r="H69" s="131" t="s">
        <v>4</v>
      </c>
      <c r="I69" s="128" t="s">
        <v>19</v>
      </c>
      <c r="J69" s="132" t="s">
        <v>19</v>
      </c>
      <c r="K69" s="133" t="s">
        <v>15</v>
      </c>
      <c r="L69" s="131" t="s">
        <v>4</v>
      </c>
      <c r="M69" s="128" t="s">
        <v>19</v>
      </c>
      <c r="N69" s="132" t="s">
        <v>19</v>
      </c>
      <c r="O69" s="134" t="s">
        <v>17</v>
      </c>
      <c r="P69" s="127" t="s">
        <v>4</v>
      </c>
      <c r="Q69" s="135" t="s">
        <v>20</v>
      </c>
      <c r="R69" s="136" t="s">
        <v>5</v>
      </c>
      <c r="S69" s="137" t="s">
        <v>4</v>
      </c>
    </row>
    <row r="70" spans="1:19" ht="16.5" thickBot="1" x14ac:dyDescent="0.3">
      <c r="A70" s="40" t="s">
        <v>21</v>
      </c>
      <c r="B70" s="44" t="s">
        <v>22</v>
      </c>
      <c r="C70" s="138">
        <v>0</v>
      </c>
      <c r="D70" s="127"/>
      <c r="E70" s="128"/>
      <c r="F70" s="129"/>
      <c r="G70" s="138">
        <v>0</v>
      </c>
      <c r="H70" s="131"/>
      <c r="I70" s="128"/>
      <c r="J70" s="132"/>
      <c r="K70" s="138">
        <v>0</v>
      </c>
      <c r="L70" s="131"/>
      <c r="M70" s="128"/>
      <c r="N70" s="132"/>
      <c r="O70" s="139">
        <v>0</v>
      </c>
      <c r="P70" s="127"/>
      <c r="Q70" s="135"/>
      <c r="R70" s="135"/>
      <c r="S70" s="140"/>
    </row>
    <row r="71" spans="1:19" ht="18" x14ac:dyDescent="0.25">
      <c r="A71" s="141" t="s">
        <v>45</v>
      </c>
      <c r="B71" s="142" t="s">
        <v>46</v>
      </c>
      <c r="C71" s="143">
        <v>5.12</v>
      </c>
      <c r="D71" s="51">
        <v>405</v>
      </c>
      <c r="E71" s="144">
        <f t="shared" ref="E71:E78" si="15">D71</f>
        <v>405</v>
      </c>
      <c r="F71" s="145">
        <v>1</v>
      </c>
      <c r="G71" s="143">
        <v>13.68</v>
      </c>
      <c r="H71" s="51">
        <v>359</v>
      </c>
      <c r="I71" s="146">
        <f t="shared" ref="I71:I78" si="16">IF(H71&lt;1,0,IF(H71&gt;0,(E71+H71)))</f>
        <v>764</v>
      </c>
      <c r="J71" s="145">
        <v>1</v>
      </c>
      <c r="K71" s="143">
        <v>8.42</v>
      </c>
      <c r="L71" s="51">
        <v>391</v>
      </c>
      <c r="M71" s="144">
        <f t="shared" ref="M71:M78" si="17">IF(L71&lt;1,0, IF(L71&gt;0,(I71+L71)))</f>
        <v>1155</v>
      </c>
      <c r="N71" s="145">
        <v>2</v>
      </c>
      <c r="O71" s="147">
        <v>1.8399305555555554E-3</v>
      </c>
      <c r="P71" s="51">
        <v>400</v>
      </c>
      <c r="Q71" s="144">
        <f t="shared" ref="Q71:Q78" si="18">IF(P71&lt;1,0,IF(P71&gt;0,(M71+P71)))</f>
        <v>1555</v>
      </c>
      <c r="R71" s="148">
        <v>1</v>
      </c>
      <c r="S71" s="125">
        <v>10</v>
      </c>
    </row>
    <row r="72" spans="1:19" ht="18" x14ac:dyDescent="0.25">
      <c r="A72" s="141" t="s">
        <v>49</v>
      </c>
      <c r="B72" s="142" t="s">
        <v>50</v>
      </c>
      <c r="C72" s="143">
        <v>4.83</v>
      </c>
      <c r="D72" s="51">
        <v>350</v>
      </c>
      <c r="E72" s="144">
        <f t="shared" si="15"/>
        <v>350</v>
      </c>
      <c r="F72" s="145">
        <v>4</v>
      </c>
      <c r="G72" s="143">
        <v>13.44</v>
      </c>
      <c r="H72" s="51">
        <v>396</v>
      </c>
      <c r="I72" s="146">
        <f t="shared" si="16"/>
        <v>746</v>
      </c>
      <c r="J72" s="145">
        <v>2</v>
      </c>
      <c r="K72" s="143">
        <v>9.02</v>
      </c>
      <c r="L72" s="51">
        <v>427</v>
      </c>
      <c r="M72" s="144">
        <f t="shared" si="17"/>
        <v>1173</v>
      </c>
      <c r="N72" s="145">
        <v>1</v>
      </c>
      <c r="O72" s="147">
        <v>1.8930555555555556E-3</v>
      </c>
      <c r="P72" s="51">
        <v>357</v>
      </c>
      <c r="Q72" s="144">
        <f t="shared" si="18"/>
        <v>1530</v>
      </c>
      <c r="R72" s="148">
        <v>2</v>
      </c>
      <c r="S72" s="125">
        <v>8</v>
      </c>
    </row>
    <row r="73" spans="1:19" ht="18" x14ac:dyDescent="0.25">
      <c r="A73" s="141" t="s">
        <v>55</v>
      </c>
      <c r="B73" s="142" t="s">
        <v>56</v>
      </c>
      <c r="C73" s="143">
        <v>5.01</v>
      </c>
      <c r="D73" s="51">
        <v>384</v>
      </c>
      <c r="E73" s="144">
        <f t="shared" si="15"/>
        <v>384</v>
      </c>
      <c r="F73" s="145">
        <v>2</v>
      </c>
      <c r="G73" s="143">
        <v>14.11</v>
      </c>
      <c r="H73" s="51">
        <v>297</v>
      </c>
      <c r="I73" s="146">
        <f t="shared" si="16"/>
        <v>681</v>
      </c>
      <c r="J73" s="145">
        <v>3</v>
      </c>
      <c r="K73" s="143">
        <v>7.91</v>
      </c>
      <c r="L73" s="51">
        <v>361</v>
      </c>
      <c r="M73" s="144">
        <f t="shared" si="17"/>
        <v>1042</v>
      </c>
      <c r="N73" s="145">
        <v>4</v>
      </c>
      <c r="O73" s="147">
        <v>1.7960648148148146E-3</v>
      </c>
      <c r="P73" s="51">
        <v>438</v>
      </c>
      <c r="Q73" s="144">
        <f t="shared" si="18"/>
        <v>1480</v>
      </c>
      <c r="R73" s="148">
        <v>3</v>
      </c>
      <c r="S73" s="125">
        <v>6</v>
      </c>
    </row>
    <row r="74" spans="1:19" ht="18" x14ac:dyDescent="0.25">
      <c r="A74" s="141" t="s">
        <v>51</v>
      </c>
      <c r="B74" s="142" t="s">
        <v>52</v>
      </c>
      <c r="C74" s="143">
        <v>4.72</v>
      </c>
      <c r="D74" s="51">
        <v>330</v>
      </c>
      <c r="E74" s="144">
        <f t="shared" si="15"/>
        <v>330</v>
      </c>
      <c r="F74" s="145">
        <v>5</v>
      </c>
      <c r="G74" s="143">
        <v>14.66</v>
      </c>
      <c r="H74" s="51">
        <v>225</v>
      </c>
      <c r="I74" s="146">
        <f t="shared" si="16"/>
        <v>555</v>
      </c>
      <c r="J74" s="145">
        <v>6</v>
      </c>
      <c r="K74" s="143">
        <v>8.93</v>
      </c>
      <c r="L74" s="51">
        <v>422</v>
      </c>
      <c r="M74" s="144">
        <f t="shared" si="17"/>
        <v>977</v>
      </c>
      <c r="N74" s="145">
        <v>7</v>
      </c>
      <c r="O74" s="147">
        <v>1.853125E-3</v>
      </c>
      <c r="P74" s="51">
        <v>389</v>
      </c>
      <c r="Q74" s="144">
        <f t="shared" si="18"/>
        <v>1366</v>
      </c>
      <c r="R74" s="148">
        <v>4</v>
      </c>
      <c r="S74" s="125">
        <v>4</v>
      </c>
    </row>
    <row r="75" spans="1:19" ht="18" x14ac:dyDescent="0.25">
      <c r="A75" s="141" t="s">
        <v>53</v>
      </c>
      <c r="B75" s="142" t="s">
        <v>54</v>
      </c>
      <c r="C75" s="143">
        <v>3.97</v>
      </c>
      <c r="D75" s="51">
        <v>201</v>
      </c>
      <c r="E75" s="144">
        <f t="shared" si="15"/>
        <v>201</v>
      </c>
      <c r="F75" s="145">
        <v>8</v>
      </c>
      <c r="G75" s="143">
        <v>13.27</v>
      </c>
      <c r="H75" s="51">
        <v>423</v>
      </c>
      <c r="I75" s="146">
        <f t="shared" si="16"/>
        <v>624</v>
      </c>
      <c r="J75" s="145">
        <v>4</v>
      </c>
      <c r="K75" s="143">
        <v>10.35</v>
      </c>
      <c r="L75" s="51">
        <v>507</v>
      </c>
      <c r="M75" s="144">
        <f t="shared" si="17"/>
        <v>1131</v>
      </c>
      <c r="N75" s="145">
        <v>3</v>
      </c>
      <c r="O75" s="147">
        <v>2.0883101851851852E-3</v>
      </c>
      <c r="P75" s="51">
        <v>217</v>
      </c>
      <c r="Q75" s="144">
        <f t="shared" si="18"/>
        <v>1348</v>
      </c>
      <c r="R75" s="148">
        <v>5</v>
      </c>
      <c r="S75" s="125">
        <v>2</v>
      </c>
    </row>
    <row r="76" spans="1:19" ht="18" x14ac:dyDescent="0.25">
      <c r="A76" s="141" t="s">
        <v>57</v>
      </c>
      <c r="B76" s="142" t="s">
        <v>58</v>
      </c>
      <c r="C76" s="143">
        <v>4.88</v>
      </c>
      <c r="D76" s="51">
        <v>360</v>
      </c>
      <c r="E76" s="144">
        <f t="shared" si="15"/>
        <v>360</v>
      </c>
      <c r="F76" s="145">
        <v>3</v>
      </c>
      <c r="G76" s="143">
        <v>15.03</v>
      </c>
      <c r="H76" s="51">
        <v>182</v>
      </c>
      <c r="I76" s="146">
        <f t="shared" si="16"/>
        <v>542</v>
      </c>
      <c r="J76" s="145">
        <v>7</v>
      </c>
      <c r="K76" s="143">
        <v>9.3000000000000007</v>
      </c>
      <c r="L76" s="51">
        <v>444</v>
      </c>
      <c r="M76" s="144">
        <f t="shared" si="17"/>
        <v>986</v>
      </c>
      <c r="N76" s="145">
        <v>6</v>
      </c>
      <c r="O76" s="147">
        <v>1.9577546296296296E-3</v>
      </c>
      <c r="P76" s="51">
        <v>307</v>
      </c>
      <c r="Q76" s="144">
        <f t="shared" si="18"/>
        <v>1293</v>
      </c>
      <c r="R76" s="148">
        <v>6</v>
      </c>
      <c r="S76" s="125">
        <v>1</v>
      </c>
    </row>
    <row r="77" spans="1:19" ht="18" x14ac:dyDescent="0.25">
      <c r="A77" s="141" t="s">
        <v>47</v>
      </c>
      <c r="B77" s="142" t="s">
        <v>48</v>
      </c>
      <c r="C77" s="143">
        <v>4.53</v>
      </c>
      <c r="D77" s="51">
        <v>295</v>
      </c>
      <c r="E77" s="144">
        <f t="shared" si="15"/>
        <v>295</v>
      </c>
      <c r="F77" s="145">
        <v>6</v>
      </c>
      <c r="G77" s="143">
        <v>13.98</v>
      </c>
      <c r="H77" s="51">
        <v>315</v>
      </c>
      <c r="I77" s="146">
        <f t="shared" si="16"/>
        <v>610</v>
      </c>
      <c r="J77" s="145">
        <v>5</v>
      </c>
      <c r="K77" s="143">
        <v>8.44</v>
      </c>
      <c r="L77" s="51">
        <v>392</v>
      </c>
      <c r="M77" s="144">
        <f t="shared" si="17"/>
        <v>1002</v>
      </c>
      <c r="N77" s="145">
        <v>5</v>
      </c>
      <c r="O77" s="147">
        <v>2.0460648148148148E-3</v>
      </c>
      <c r="P77" s="51">
        <v>244</v>
      </c>
      <c r="Q77" s="144">
        <f t="shared" si="18"/>
        <v>1246</v>
      </c>
      <c r="R77" s="148">
        <v>7</v>
      </c>
      <c r="S77" s="125"/>
    </row>
    <row r="78" spans="1:19" ht="18.75" thickBot="1" x14ac:dyDescent="0.3">
      <c r="A78" s="149" t="s">
        <v>43</v>
      </c>
      <c r="B78" s="150" t="s">
        <v>44</v>
      </c>
      <c r="C78" s="151">
        <v>4.12</v>
      </c>
      <c r="D78" s="52">
        <v>225</v>
      </c>
      <c r="E78" s="152">
        <f t="shared" si="15"/>
        <v>225</v>
      </c>
      <c r="F78" s="153">
        <v>7</v>
      </c>
      <c r="G78" s="151">
        <v>14.31</v>
      </c>
      <c r="H78" s="52">
        <v>270</v>
      </c>
      <c r="I78" s="154">
        <f t="shared" si="16"/>
        <v>495</v>
      </c>
      <c r="J78" s="153">
        <v>8</v>
      </c>
      <c r="K78" s="151">
        <v>9.8800000000000008</v>
      </c>
      <c r="L78" s="52">
        <v>478</v>
      </c>
      <c r="M78" s="152">
        <f t="shared" si="17"/>
        <v>973</v>
      </c>
      <c r="N78" s="153">
        <v>8</v>
      </c>
      <c r="O78" s="155">
        <v>2.3275462962962963E-3</v>
      </c>
      <c r="P78" s="52">
        <v>89</v>
      </c>
      <c r="Q78" s="152">
        <f t="shared" si="18"/>
        <v>1062</v>
      </c>
      <c r="R78" s="156">
        <v>8</v>
      </c>
      <c r="S78" s="157"/>
    </row>
  </sheetData>
  <mergeCells count="8">
    <mergeCell ref="A52:B53"/>
    <mergeCell ref="A67:B68"/>
    <mergeCell ref="A1:S1"/>
    <mergeCell ref="A2:S2"/>
    <mergeCell ref="A3:S3"/>
    <mergeCell ref="A7:B8"/>
    <mergeCell ref="A22:B23"/>
    <mergeCell ref="A37:B38"/>
  </mergeCells>
  <phoneticPr fontId="14" type="noConversion"/>
  <pageMargins left="0.75000000000000011" right="0.75000000000000011" top="1" bottom="1" header="0.5" footer="0.5"/>
  <pageSetup scale="64" orientation="landscape" horizontalDpi="4294967292" verticalDpi="4294967292" r:id="rId1"/>
  <headerFooter alignWithMargins="0"/>
  <rowBreaks count="2" manualBreakCount="2">
    <brk id="35" max="16383" man="1"/>
    <brk id="79" max="16383" man="1"/>
  </rowBreaks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1"/>
  <sheetViews>
    <sheetView zoomScale="90" workbookViewId="0">
      <selection activeCell="A18" sqref="A18"/>
    </sheetView>
  </sheetViews>
  <sheetFormatPr defaultColWidth="8.85546875" defaultRowHeight="12.75" x14ac:dyDescent="0.2"/>
  <sheetData>
    <row r="2" spans="1:2" ht="18" x14ac:dyDescent="0.25">
      <c r="A2" s="50" t="s">
        <v>63</v>
      </c>
      <c r="B2" s="49"/>
    </row>
    <row r="3" spans="1:2" ht="18" x14ac:dyDescent="0.25">
      <c r="A3" s="49"/>
      <c r="B3" s="49"/>
    </row>
    <row r="4" spans="1:2" ht="18" x14ac:dyDescent="0.25">
      <c r="A4" s="173" t="s">
        <v>64</v>
      </c>
      <c r="B4" s="49"/>
    </row>
    <row r="5" spans="1:2" ht="18" x14ac:dyDescent="0.25">
      <c r="A5" s="173" t="s">
        <v>65</v>
      </c>
      <c r="B5" s="49"/>
    </row>
    <row r="6" spans="1:2" ht="18" x14ac:dyDescent="0.25">
      <c r="A6" s="49" t="s">
        <v>66</v>
      </c>
      <c r="B6" s="49"/>
    </row>
    <row r="7" spans="1:2" ht="18" x14ac:dyDescent="0.25">
      <c r="A7" s="49" t="s">
        <v>67</v>
      </c>
      <c r="B7" s="49"/>
    </row>
    <row r="8" spans="1:2" ht="18" x14ac:dyDescent="0.25">
      <c r="A8" s="49" t="s">
        <v>68</v>
      </c>
      <c r="B8" s="49"/>
    </row>
    <row r="9" spans="1:2" ht="18" x14ac:dyDescent="0.25">
      <c r="A9" s="49" t="s">
        <v>69</v>
      </c>
      <c r="B9" s="49"/>
    </row>
    <row r="10" spans="1:2" ht="18" x14ac:dyDescent="0.25">
      <c r="A10" s="49" t="s">
        <v>70</v>
      </c>
      <c r="B10" s="49"/>
    </row>
    <row r="11" spans="1:2" ht="18" x14ac:dyDescent="0.25">
      <c r="A11" s="49" t="s">
        <v>71</v>
      </c>
      <c r="B11" s="49"/>
    </row>
    <row r="12" spans="1:2" ht="18" x14ac:dyDescent="0.25">
      <c r="A12" s="173" t="s">
        <v>72</v>
      </c>
    </row>
    <row r="16" spans="1:2" ht="18" x14ac:dyDescent="0.25">
      <c r="A16" s="50" t="s">
        <v>73</v>
      </c>
    </row>
    <row r="20" spans="1:8" ht="18" x14ac:dyDescent="0.25">
      <c r="A20" s="50" t="s">
        <v>74</v>
      </c>
      <c r="B20" s="49"/>
      <c r="C20" s="49"/>
      <c r="D20" s="49"/>
      <c r="E20" s="49"/>
      <c r="F20" s="49"/>
      <c r="G20" s="49"/>
      <c r="H20" s="49"/>
    </row>
    <row r="21" spans="1:8" ht="18" x14ac:dyDescent="0.25">
      <c r="B21" s="49" t="s">
        <v>75</v>
      </c>
      <c r="C21" s="49"/>
      <c r="D21" s="49"/>
      <c r="E21" s="49"/>
      <c r="F21" s="49"/>
      <c r="G21" s="49"/>
      <c r="H21" s="49"/>
    </row>
  </sheetData>
  <phoneticPr fontId="14" type="noConversion"/>
  <pageMargins left="0.75" right="0.75" top="1" bottom="1" header="0.5" footer="0.5"/>
  <pageSetup scale="72" orientation="landscape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67"/>
  <sheetViews>
    <sheetView workbookViewId="0">
      <selection activeCell="E12" sqref="E12"/>
    </sheetView>
  </sheetViews>
  <sheetFormatPr defaultRowHeight="12.75" x14ac:dyDescent="0.2"/>
  <cols>
    <col min="1" max="1" width="9.140625" style="53"/>
    <col min="2" max="2" width="9.140625" style="2"/>
  </cols>
  <sheetData>
    <row r="1" spans="1:5" s="62" customFormat="1" x14ac:dyDescent="0.2">
      <c r="A1" s="87" t="s">
        <v>76</v>
      </c>
      <c r="B1" s="67" t="s">
        <v>4</v>
      </c>
    </row>
    <row r="2" spans="1:5" s="62" customFormat="1" x14ac:dyDescent="0.2">
      <c r="A2" s="66">
        <v>10.19</v>
      </c>
      <c r="B2" s="68">
        <v>1049</v>
      </c>
      <c r="E2" s="88"/>
    </row>
    <row r="3" spans="1:5" s="62" customFormat="1" x14ac:dyDescent="0.2">
      <c r="A3" s="64">
        <v>10.199999999999999</v>
      </c>
      <c r="B3" s="68">
        <v>1047</v>
      </c>
      <c r="E3" s="88"/>
    </row>
    <row r="4" spans="1:5" s="62" customFormat="1" x14ac:dyDescent="0.2">
      <c r="A4" s="66">
        <v>10.210000000000001</v>
      </c>
      <c r="B4" s="68">
        <v>1044</v>
      </c>
      <c r="E4" s="88"/>
    </row>
    <row r="5" spans="1:5" s="62" customFormat="1" x14ac:dyDescent="0.2">
      <c r="A5" s="66">
        <v>10.220000000000001</v>
      </c>
      <c r="B5" s="68">
        <v>1042</v>
      </c>
      <c r="E5" s="88"/>
    </row>
    <row r="6" spans="1:5" s="62" customFormat="1" x14ac:dyDescent="0.2">
      <c r="A6" s="66">
        <v>10.23</v>
      </c>
      <c r="B6" s="68">
        <v>1040</v>
      </c>
      <c r="E6" s="88"/>
    </row>
    <row r="7" spans="1:5" s="62" customFormat="1" x14ac:dyDescent="0.2">
      <c r="A7" s="66">
        <v>10.24</v>
      </c>
      <c r="B7" s="68">
        <v>1037</v>
      </c>
      <c r="E7" s="88"/>
    </row>
    <row r="8" spans="1:5" s="62" customFormat="1" x14ac:dyDescent="0.2">
      <c r="A8" s="66">
        <v>10.25</v>
      </c>
      <c r="B8" s="68">
        <v>1035</v>
      </c>
      <c r="E8" s="88"/>
    </row>
    <row r="9" spans="1:5" s="62" customFormat="1" x14ac:dyDescent="0.2">
      <c r="A9" s="66">
        <v>10.26</v>
      </c>
      <c r="B9" s="68">
        <v>1032</v>
      </c>
      <c r="E9" s="88"/>
    </row>
    <row r="10" spans="1:5" s="62" customFormat="1" x14ac:dyDescent="0.2">
      <c r="A10" s="66">
        <v>10.27</v>
      </c>
      <c r="B10" s="68">
        <v>1030</v>
      </c>
      <c r="E10" s="88"/>
    </row>
    <row r="11" spans="1:5" s="62" customFormat="1" x14ac:dyDescent="0.2">
      <c r="A11" s="66">
        <v>10.28</v>
      </c>
      <c r="B11" s="68">
        <v>1028</v>
      </c>
      <c r="E11" s="88"/>
    </row>
    <row r="12" spans="1:5" s="62" customFormat="1" x14ac:dyDescent="0.2">
      <c r="A12" s="66">
        <v>10.29</v>
      </c>
      <c r="B12" s="68">
        <v>1025</v>
      </c>
      <c r="E12" s="88"/>
    </row>
    <row r="13" spans="1:5" s="62" customFormat="1" x14ac:dyDescent="0.2">
      <c r="A13" s="64">
        <v>10.3</v>
      </c>
      <c r="B13" s="68">
        <v>1023</v>
      </c>
      <c r="E13" s="88"/>
    </row>
    <row r="14" spans="1:5" s="62" customFormat="1" x14ac:dyDescent="0.2">
      <c r="A14" s="66">
        <v>10.31</v>
      </c>
      <c r="B14" s="68">
        <v>1020</v>
      </c>
      <c r="E14" s="88"/>
    </row>
    <row r="15" spans="1:5" s="62" customFormat="1" x14ac:dyDescent="0.2">
      <c r="A15" s="66">
        <v>10.32</v>
      </c>
      <c r="B15" s="68">
        <v>1018</v>
      </c>
      <c r="E15" s="88"/>
    </row>
    <row r="16" spans="1:5" s="62" customFormat="1" x14ac:dyDescent="0.2">
      <c r="A16" s="66">
        <v>10.33</v>
      </c>
      <c r="B16" s="68">
        <v>1016</v>
      </c>
      <c r="E16" s="88"/>
    </row>
    <row r="17" spans="1:5" s="62" customFormat="1" x14ac:dyDescent="0.2">
      <c r="A17" s="66">
        <v>10.34</v>
      </c>
      <c r="B17" s="68">
        <v>1013</v>
      </c>
      <c r="E17" s="88"/>
    </row>
    <row r="18" spans="1:5" s="62" customFormat="1" x14ac:dyDescent="0.2">
      <c r="A18" s="66">
        <v>10.35</v>
      </c>
      <c r="B18" s="68">
        <v>1011</v>
      </c>
      <c r="E18" s="88"/>
    </row>
    <row r="19" spans="1:5" s="62" customFormat="1" x14ac:dyDescent="0.2">
      <c r="A19" s="66">
        <v>10.36</v>
      </c>
      <c r="B19" s="68">
        <v>1008</v>
      </c>
      <c r="E19" s="88"/>
    </row>
    <row r="20" spans="1:5" s="62" customFormat="1" x14ac:dyDescent="0.2">
      <c r="A20" s="66">
        <v>10.37</v>
      </c>
      <c r="B20" s="68">
        <v>1006</v>
      </c>
      <c r="E20" s="88"/>
    </row>
    <row r="21" spans="1:5" s="62" customFormat="1" x14ac:dyDescent="0.2">
      <c r="A21" s="66">
        <v>10.38</v>
      </c>
      <c r="B21" s="68">
        <v>1004</v>
      </c>
      <c r="E21" s="88"/>
    </row>
    <row r="22" spans="1:5" s="62" customFormat="1" x14ac:dyDescent="0.2">
      <c r="A22" s="66">
        <v>10.39</v>
      </c>
      <c r="B22" s="68">
        <v>1001</v>
      </c>
      <c r="E22" s="88"/>
    </row>
    <row r="23" spans="1:5" s="62" customFormat="1" x14ac:dyDescent="0.2">
      <c r="A23" s="64">
        <v>10.4</v>
      </c>
      <c r="B23" s="68">
        <v>999</v>
      </c>
      <c r="E23" s="88"/>
    </row>
    <row r="24" spans="1:5" s="62" customFormat="1" x14ac:dyDescent="0.2">
      <c r="A24" s="66">
        <v>10.41</v>
      </c>
      <c r="B24" s="68">
        <v>996</v>
      </c>
      <c r="E24" s="88"/>
    </row>
    <row r="25" spans="1:5" s="62" customFormat="1" x14ac:dyDescent="0.2">
      <c r="A25" s="66">
        <v>10.42</v>
      </c>
      <c r="B25" s="68">
        <v>994</v>
      </c>
      <c r="E25" s="88"/>
    </row>
    <row r="26" spans="1:5" s="62" customFormat="1" x14ac:dyDescent="0.2">
      <c r="A26" s="66">
        <v>10.43</v>
      </c>
      <c r="B26" s="68">
        <v>992</v>
      </c>
      <c r="E26" s="88"/>
    </row>
    <row r="27" spans="1:5" s="62" customFormat="1" x14ac:dyDescent="0.2">
      <c r="A27" s="66">
        <v>10.44</v>
      </c>
      <c r="B27" s="68">
        <v>989</v>
      </c>
      <c r="E27" s="88"/>
    </row>
    <row r="28" spans="1:5" s="62" customFormat="1" x14ac:dyDescent="0.2">
      <c r="A28" s="66">
        <v>10.45</v>
      </c>
      <c r="B28" s="68">
        <v>987</v>
      </c>
      <c r="E28" s="88"/>
    </row>
    <row r="29" spans="1:5" s="62" customFormat="1" x14ac:dyDescent="0.2">
      <c r="A29" s="66">
        <v>10.46</v>
      </c>
      <c r="B29" s="68">
        <v>985</v>
      </c>
      <c r="E29" s="88"/>
    </row>
    <row r="30" spans="1:5" s="62" customFormat="1" x14ac:dyDescent="0.2">
      <c r="A30" s="66">
        <v>10.47</v>
      </c>
      <c r="B30" s="68">
        <v>982</v>
      </c>
      <c r="E30" s="88"/>
    </row>
    <row r="31" spans="1:5" s="62" customFormat="1" x14ac:dyDescent="0.2">
      <c r="A31" s="66">
        <v>10.48</v>
      </c>
      <c r="B31" s="68">
        <v>980</v>
      </c>
      <c r="E31" s="88"/>
    </row>
    <row r="32" spans="1:5" s="62" customFormat="1" x14ac:dyDescent="0.2">
      <c r="A32" s="66">
        <v>10.49</v>
      </c>
      <c r="B32" s="68">
        <v>977</v>
      </c>
      <c r="E32" s="88"/>
    </row>
    <row r="33" spans="1:5" s="62" customFormat="1" x14ac:dyDescent="0.2">
      <c r="A33" s="64">
        <v>10.5</v>
      </c>
      <c r="B33" s="68">
        <v>975</v>
      </c>
      <c r="E33" s="88"/>
    </row>
    <row r="34" spans="1:5" s="62" customFormat="1" x14ac:dyDescent="0.2">
      <c r="A34" s="66">
        <v>10.51</v>
      </c>
      <c r="B34" s="68">
        <v>973</v>
      </c>
      <c r="E34" s="88"/>
    </row>
    <row r="35" spans="1:5" s="62" customFormat="1" x14ac:dyDescent="0.2">
      <c r="A35" s="66">
        <v>10.52</v>
      </c>
      <c r="B35" s="68">
        <v>970</v>
      </c>
      <c r="E35" s="88"/>
    </row>
    <row r="36" spans="1:5" s="62" customFormat="1" x14ac:dyDescent="0.2">
      <c r="A36" s="66">
        <v>10.53</v>
      </c>
      <c r="B36" s="68">
        <v>968</v>
      </c>
      <c r="E36" s="88"/>
    </row>
    <row r="37" spans="1:5" s="62" customFormat="1" x14ac:dyDescent="0.2">
      <c r="A37" s="66">
        <v>10.54</v>
      </c>
      <c r="B37" s="68">
        <v>966</v>
      </c>
      <c r="E37" s="88"/>
    </row>
    <row r="38" spans="1:5" s="62" customFormat="1" x14ac:dyDescent="0.2">
      <c r="A38" s="66">
        <v>10.55</v>
      </c>
      <c r="B38" s="68">
        <v>963</v>
      </c>
      <c r="E38" s="88"/>
    </row>
    <row r="39" spans="1:5" s="62" customFormat="1" x14ac:dyDescent="0.2">
      <c r="A39" s="66">
        <v>10.56</v>
      </c>
      <c r="B39" s="68">
        <v>961</v>
      </c>
      <c r="E39" s="88"/>
    </row>
    <row r="40" spans="1:5" s="62" customFormat="1" x14ac:dyDescent="0.2">
      <c r="A40" s="66">
        <v>10.57</v>
      </c>
      <c r="B40" s="68">
        <v>959</v>
      </c>
      <c r="E40" s="88"/>
    </row>
    <row r="41" spans="1:5" s="62" customFormat="1" x14ac:dyDescent="0.2">
      <c r="A41" s="66">
        <v>10.58</v>
      </c>
      <c r="B41" s="68">
        <v>956</v>
      </c>
      <c r="E41" s="88"/>
    </row>
    <row r="42" spans="1:5" s="62" customFormat="1" x14ac:dyDescent="0.2">
      <c r="A42" s="66">
        <v>10.59</v>
      </c>
      <c r="B42" s="68">
        <v>954</v>
      </c>
      <c r="E42" s="88"/>
    </row>
    <row r="43" spans="1:5" s="62" customFormat="1" x14ac:dyDescent="0.2">
      <c r="A43" s="64">
        <v>10.6</v>
      </c>
      <c r="B43" s="68">
        <v>952</v>
      </c>
      <c r="E43" s="88"/>
    </row>
    <row r="44" spans="1:5" s="62" customFormat="1" x14ac:dyDescent="0.2">
      <c r="A44" s="66">
        <v>10.61</v>
      </c>
      <c r="B44" s="68">
        <v>949</v>
      </c>
      <c r="E44" s="88"/>
    </row>
    <row r="45" spans="1:5" s="62" customFormat="1" x14ac:dyDescent="0.2">
      <c r="A45" s="66">
        <v>10.62</v>
      </c>
      <c r="B45" s="68">
        <v>947</v>
      </c>
      <c r="E45" s="88"/>
    </row>
    <row r="46" spans="1:5" s="62" customFormat="1" x14ac:dyDescent="0.2">
      <c r="A46" s="66">
        <v>10.63</v>
      </c>
      <c r="B46" s="68">
        <v>945</v>
      </c>
      <c r="E46" s="88"/>
    </row>
    <row r="47" spans="1:5" s="62" customFormat="1" x14ac:dyDescent="0.2">
      <c r="A47" s="66">
        <v>10.64</v>
      </c>
      <c r="B47" s="68">
        <v>942</v>
      </c>
      <c r="E47" s="88"/>
    </row>
    <row r="48" spans="1:5" s="62" customFormat="1" x14ac:dyDescent="0.2">
      <c r="A48" s="66">
        <v>10.65</v>
      </c>
      <c r="B48" s="68">
        <v>940</v>
      </c>
      <c r="E48" s="88"/>
    </row>
    <row r="49" spans="1:5" s="62" customFormat="1" x14ac:dyDescent="0.2">
      <c r="A49" s="66">
        <v>10.66</v>
      </c>
      <c r="B49" s="68">
        <v>938</v>
      </c>
      <c r="E49" s="88"/>
    </row>
    <row r="50" spans="1:5" s="62" customFormat="1" x14ac:dyDescent="0.2">
      <c r="A50" s="66">
        <v>10.67</v>
      </c>
      <c r="B50" s="68">
        <v>935</v>
      </c>
      <c r="E50" s="88"/>
    </row>
    <row r="51" spans="1:5" s="62" customFormat="1" x14ac:dyDescent="0.2">
      <c r="A51" s="66">
        <v>10.68</v>
      </c>
      <c r="B51" s="68">
        <v>933</v>
      </c>
      <c r="E51" s="88"/>
    </row>
    <row r="52" spans="1:5" s="62" customFormat="1" x14ac:dyDescent="0.2">
      <c r="A52" s="66">
        <v>10.69</v>
      </c>
      <c r="B52" s="68">
        <v>931</v>
      </c>
      <c r="E52" s="88"/>
    </row>
    <row r="53" spans="1:5" s="62" customFormat="1" x14ac:dyDescent="0.2">
      <c r="A53" s="64">
        <v>10.7</v>
      </c>
      <c r="B53" s="68">
        <v>929</v>
      </c>
      <c r="E53" s="88"/>
    </row>
    <row r="54" spans="1:5" s="62" customFormat="1" x14ac:dyDescent="0.2">
      <c r="A54" s="66">
        <v>10.71</v>
      </c>
      <c r="B54" s="68">
        <v>926</v>
      </c>
      <c r="E54" s="88"/>
    </row>
    <row r="55" spans="1:5" s="62" customFormat="1" x14ac:dyDescent="0.2">
      <c r="A55" s="66">
        <v>10.72</v>
      </c>
      <c r="B55" s="68">
        <v>924</v>
      </c>
      <c r="E55" s="88"/>
    </row>
    <row r="56" spans="1:5" s="62" customFormat="1" x14ac:dyDescent="0.2">
      <c r="A56" s="66">
        <v>10.73</v>
      </c>
      <c r="B56" s="68">
        <v>922</v>
      </c>
      <c r="E56" s="88"/>
    </row>
    <row r="57" spans="1:5" s="62" customFormat="1" x14ac:dyDescent="0.2">
      <c r="A57" s="66">
        <v>10.74</v>
      </c>
      <c r="B57" s="68">
        <v>919</v>
      </c>
      <c r="E57" s="88"/>
    </row>
    <row r="58" spans="1:5" s="62" customFormat="1" x14ac:dyDescent="0.2">
      <c r="A58" s="66">
        <v>10.75</v>
      </c>
      <c r="B58" s="68">
        <v>917</v>
      </c>
      <c r="E58" s="88"/>
    </row>
    <row r="59" spans="1:5" s="62" customFormat="1" x14ac:dyDescent="0.2">
      <c r="A59" s="65">
        <v>10.76</v>
      </c>
      <c r="B59" s="68">
        <v>915</v>
      </c>
      <c r="E59" s="88"/>
    </row>
    <row r="60" spans="1:5" s="62" customFormat="1" x14ac:dyDescent="0.2">
      <c r="A60" s="65">
        <v>10.77</v>
      </c>
      <c r="B60" s="68">
        <v>912</v>
      </c>
      <c r="E60" s="88"/>
    </row>
    <row r="61" spans="1:5" s="62" customFormat="1" x14ac:dyDescent="0.2">
      <c r="A61" s="65">
        <v>10.78</v>
      </c>
      <c r="B61" s="68">
        <v>910</v>
      </c>
      <c r="E61" s="88"/>
    </row>
    <row r="62" spans="1:5" s="62" customFormat="1" x14ac:dyDescent="0.2">
      <c r="A62" s="65">
        <v>10.79</v>
      </c>
      <c r="B62" s="68">
        <v>908</v>
      </c>
      <c r="E62" s="88"/>
    </row>
    <row r="63" spans="1:5" s="62" customFormat="1" x14ac:dyDescent="0.2">
      <c r="A63" s="89">
        <v>10.8</v>
      </c>
      <c r="B63" s="68">
        <v>906</v>
      </c>
      <c r="E63" s="88"/>
    </row>
    <row r="64" spans="1:5" s="62" customFormat="1" x14ac:dyDescent="0.2">
      <c r="A64" s="65">
        <v>10.81</v>
      </c>
      <c r="B64" s="68">
        <v>903</v>
      </c>
      <c r="E64" s="88"/>
    </row>
    <row r="65" spans="1:5" s="62" customFormat="1" x14ac:dyDescent="0.2">
      <c r="A65" s="65">
        <v>10.82</v>
      </c>
      <c r="B65" s="68">
        <v>901</v>
      </c>
      <c r="E65" s="88"/>
    </row>
    <row r="66" spans="1:5" s="62" customFormat="1" x14ac:dyDescent="0.2">
      <c r="A66" s="65">
        <v>10.83</v>
      </c>
      <c r="B66" s="68">
        <v>899</v>
      </c>
      <c r="E66" s="88"/>
    </row>
    <row r="67" spans="1:5" s="62" customFormat="1" x14ac:dyDescent="0.2">
      <c r="A67" s="65">
        <v>10.84</v>
      </c>
      <c r="B67" s="68">
        <v>897</v>
      </c>
      <c r="E67" s="88"/>
    </row>
    <row r="68" spans="1:5" s="62" customFormat="1" x14ac:dyDescent="0.2">
      <c r="A68" s="65">
        <v>10.85</v>
      </c>
      <c r="B68" s="68">
        <v>894</v>
      </c>
      <c r="E68" s="88"/>
    </row>
    <row r="69" spans="1:5" s="62" customFormat="1" x14ac:dyDescent="0.2">
      <c r="A69" s="65">
        <v>10.86</v>
      </c>
      <c r="B69" s="68">
        <v>892</v>
      </c>
      <c r="E69" s="88"/>
    </row>
    <row r="70" spans="1:5" s="62" customFormat="1" x14ac:dyDescent="0.2">
      <c r="A70" s="65">
        <v>10.87</v>
      </c>
      <c r="B70" s="68">
        <v>890</v>
      </c>
      <c r="E70" s="88"/>
    </row>
    <row r="71" spans="1:5" s="62" customFormat="1" x14ac:dyDescent="0.2">
      <c r="A71" s="65">
        <v>10.88</v>
      </c>
      <c r="B71" s="68">
        <v>888</v>
      </c>
      <c r="E71" s="88"/>
    </row>
    <row r="72" spans="1:5" s="62" customFormat="1" x14ac:dyDescent="0.2">
      <c r="A72" s="65">
        <v>10.89</v>
      </c>
      <c r="B72" s="68">
        <v>885</v>
      </c>
      <c r="E72" s="88"/>
    </row>
    <row r="73" spans="1:5" s="62" customFormat="1" x14ac:dyDescent="0.2">
      <c r="A73" s="89">
        <v>10.9</v>
      </c>
      <c r="B73" s="68">
        <v>883</v>
      </c>
      <c r="E73" s="88"/>
    </row>
    <row r="74" spans="1:5" s="62" customFormat="1" x14ac:dyDescent="0.2">
      <c r="A74" s="65">
        <v>10.91</v>
      </c>
      <c r="B74" s="68">
        <v>881</v>
      </c>
      <c r="E74" s="88"/>
    </row>
    <row r="75" spans="1:5" s="62" customFormat="1" x14ac:dyDescent="0.2">
      <c r="A75" s="65">
        <v>10.92</v>
      </c>
      <c r="B75" s="68">
        <v>878</v>
      </c>
      <c r="E75" s="88"/>
    </row>
    <row r="76" spans="1:5" s="62" customFormat="1" x14ac:dyDescent="0.2">
      <c r="A76" s="65">
        <v>10.93</v>
      </c>
      <c r="B76" s="68">
        <v>876</v>
      </c>
      <c r="E76" s="88"/>
    </row>
    <row r="77" spans="1:5" s="62" customFormat="1" x14ac:dyDescent="0.2">
      <c r="A77" s="65">
        <v>10.94</v>
      </c>
      <c r="B77" s="68">
        <v>874</v>
      </c>
      <c r="E77" s="88"/>
    </row>
    <row r="78" spans="1:5" s="62" customFormat="1" x14ac:dyDescent="0.2">
      <c r="A78" s="65">
        <v>10.95</v>
      </c>
      <c r="B78" s="68">
        <v>872</v>
      </c>
      <c r="E78" s="88"/>
    </row>
    <row r="79" spans="1:5" s="62" customFormat="1" x14ac:dyDescent="0.2">
      <c r="A79" s="65">
        <v>10.96</v>
      </c>
      <c r="B79" s="68">
        <v>870</v>
      </c>
      <c r="E79" s="88"/>
    </row>
    <row r="80" spans="1:5" s="62" customFormat="1" x14ac:dyDescent="0.2">
      <c r="A80" s="65">
        <v>10.97</v>
      </c>
      <c r="B80" s="68">
        <v>867</v>
      </c>
      <c r="E80" s="88"/>
    </row>
    <row r="81" spans="1:5" s="62" customFormat="1" x14ac:dyDescent="0.2">
      <c r="A81" s="65">
        <v>10.98</v>
      </c>
      <c r="B81" s="68">
        <v>865</v>
      </c>
      <c r="E81" s="88"/>
    </row>
    <row r="82" spans="1:5" s="62" customFormat="1" x14ac:dyDescent="0.2">
      <c r="A82" s="65">
        <v>10.99</v>
      </c>
      <c r="B82" s="68">
        <v>863</v>
      </c>
      <c r="E82" s="88"/>
    </row>
    <row r="83" spans="1:5" s="62" customFormat="1" x14ac:dyDescent="0.2">
      <c r="A83" s="89">
        <v>11</v>
      </c>
      <c r="B83" s="68">
        <v>861</v>
      </c>
      <c r="E83" s="88"/>
    </row>
    <row r="84" spans="1:5" s="62" customFormat="1" x14ac:dyDescent="0.2">
      <c r="A84" s="65">
        <v>11.01</v>
      </c>
      <c r="B84" s="68">
        <v>858</v>
      </c>
      <c r="E84" s="88"/>
    </row>
    <row r="85" spans="1:5" s="62" customFormat="1" x14ac:dyDescent="0.2">
      <c r="A85" s="65">
        <v>11.02</v>
      </c>
      <c r="B85" s="68">
        <v>856</v>
      </c>
      <c r="E85" s="88"/>
    </row>
    <row r="86" spans="1:5" s="62" customFormat="1" x14ac:dyDescent="0.2">
      <c r="A86" s="65">
        <v>11.03</v>
      </c>
      <c r="B86" s="68">
        <v>854</v>
      </c>
      <c r="E86" s="88"/>
    </row>
    <row r="87" spans="1:5" s="62" customFormat="1" x14ac:dyDescent="0.2">
      <c r="A87" s="65">
        <v>11.04</v>
      </c>
      <c r="B87" s="68">
        <v>852</v>
      </c>
      <c r="E87" s="88"/>
    </row>
    <row r="88" spans="1:5" s="62" customFormat="1" x14ac:dyDescent="0.2">
      <c r="A88" s="65">
        <v>11.05</v>
      </c>
      <c r="B88" s="68">
        <v>850</v>
      </c>
      <c r="E88" s="88"/>
    </row>
    <row r="89" spans="1:5" s="62" customFormat="1" x14ac:dyDescent="0.2">
      <c r="A89" s="65">
        <v>11.06</v>
      </c>
      <c r="B89" s="68">
        <v>847</v>
      </c>
      <c r="E89" s="88"/>
    </row>
    <row r="90" spans="1:5" s="62" customFormat="1" x14ac:dyDescent="0.2">
      <c r="A90" s="65">
        <v>11.07</v>
      </c>
      <c r="B90" s="68">
        <v>845</v>
      </c>
      <c r="E90" s="88"/>
    </row>
    <row r="91" spans="1:5" s="62" customFormat="1" x14ac:dyDescent="0.2">
      <c r="A91" s="65">
        <v>11.08</v>
      </c>
      <c r="B91" s="68">
        <v>843</v>
      </c>
      <c r="E91" s="88"/>
    </row>
    <row r="92" spans="1:5" s="62" customFormat="1" x14ac:dyDescent="0.2">
      <c r="A92" s="65">
        <v>11.09</v>
      </c>
      <c r="B92" s="68">
        <v>841</v>
      </c>
      <c r="E92" s="88"/>
    </row>
    <row r="93" spans="1:5" s="62" customFormat="1" x14ac:dyDescent="0.2">
      <c r="A93" s="89">
        <v>11.1</v>
      </c>
      <c r="B93" s="68">
        <v>838</v>
      </c>
      <c r="E93" s="88"/>
    </row>
    <row r="94" spans="1:5" s="62" customFormat="1" x14ac:dyDescent="0.2">
      <c r="A94" s="65">
        <v>11.11</v>
      </c>
      <c r="B94" s="68">
        <v>836</v>
      </c>
      <c r="E94" s="88"/>
    </row>
    <row r="95" spans="1:5" s="62" customFormat="1" x14ac:dyDescent="0.2">
      <c r="A95" s="65">
        <v>11.12</v>
      </c>
      <c r="B95" s="68">
        <v>834</v>
      </c>
      <c r="E95" s="88"/>
    </row>
    <row r="96" spans="1:5" s="62" customFormat="1" x14ac:dyDescent="0.2">
      <c r="A96" s="65">
        <v>11.13</v>
      </c>
      <c r="B96" s="68">
        <v>832</v>
      </c>
      <c r="E96" s="88"/>
    </row>
    <row r="97" spans="1:5" s="62" customFormat="1" x14ac:dyDescent="0.2">
      <c r="A97" s="65">
        <v>11.14</v>
      </c>
      <c r="B97" s="68">
        <v>830</v>
      </c>
      <c r="E97" s="88"/>
    </row>
    <row r="98" spans="1:5" s="62" customFormat="1" x14ac:dyDescent="0.2">
      <c r="A98" s="65">
        <v>11.15</v>
      </c>
      <c r="B98" s="68">
        <v>827</v>
      </c>
      <c r="E98" s="88"/>
    </row>
    <row r="99" spans="1:5" s="62" customFormat="1" x14ac:dyDescent="0.2">
      <c r="A99" s="65">
        <v>11.16</v>
      </c>
      <c r="B99" s="68">
        <v>825</v>
      </c>
      <c r="E99" s="88"/>
    </row>
    <row r="100" spans="1:5" s="62" customFormat="1" x14ac:dyDescent="0.2">
      <c r="A100" s="65">
        <v>11.17</v>
      </c>
      <c r="B100" s="68">
        <v>823</v>
      </c>
      <c r="E100" s="88"/>
    </row>
    <row r="101" spans="1:5" s="62" customFormat="1" x14ac:dyDescent="0.2">
      <c r="A101" s="65">
        <v>11.18</v>
      </c>
      <c r="B101" s="68">
        <v>821</v>
      </c>
      <c r="E101" s="88"/>
    </row>
    <row r="102" spans="1:5" s="62" customFormat="1" x14ac:dyDescent="0.2">
      <c r="A102" s="65">
        <v>11.19</v>
      </c>
      <c r="B102" s="68">
        <v>819</v>
      </c>
      <c r="E102" s="88"/>
    </row>
    <row r="103" spans="1:5" s="62" customFormat="1" x14ac:dyDescent="0.2">
      <c r="A103" s="89">
        <v>11.2</v>
      </c>
      <c r="B103" s="68">
        <v>817</v>
      </c>
      <c r="E103" s="88"/>
    </row>
    <row r="104" spans="1:5" s="62" customFormat="1" x14ac:dyDescent="0.2">
      <c r="A104" s="65">
        <v>11.21</v>
      </c>
      <c r="B104" s="68">
        <v>814</v>
      </c>
      <c r="E104" s="88"/>
    </row>
    <row r="105" spans="1:5" s="62" customFormat="1" x14ac:dyDescent="0.2">
      <c r="A105" s="65">
        <v>11.22</v>
      </c>
      <c r="B105" s="68">
        <v>812</v>
      </c>
      <c r="E105" s="88"/>
    </row>
    <row r="106" spans="1:5" s="62" customFormat="1" x14ac:dyDescent="0.2">
      <c r="A106" s="65">
        <v>11.23</v>
      </c>
      <c r="B106" s="68">
        <v>810</v>
      </c>
      <c r="E106" s="88"/>
    </row>
    <row r="107" spans="1:5" s="62" customFormat="1" x14ac:dyDescent="0.2">
      <c r="A107" s="65">
        <v>11.24</v>
      </c>
      <c r="B107" s="68">
        <v>808</v>
      </c>
      <c r="E107" s="88"/>
    </row>
    <row r="108" spans="1:5" s="62" customFormat="1" x14ac:dyDescent="0.2">
      <c r="A108" s="65">
        <v>11.25</v>
      </c>
      <c r="B108" s="68">
        <v>806</v>
      </c>
      <c r="E108" s="88"/>
    </row>
    <row r="109" spans="1:5" s="62" customFormat="1" x14ac:dyDescent="0.2">
      <c r="A109" s="65">
        <v>11.26</v>
      </c>
      <c r="B109" s="68">
        <v>804</v>
      </c>
      <c r="E109" s="88"/>
    </row>
    <row r="110" spans="1:5" s="62" customFormat="1" x14ac:dyDescent="0.2">
      <c r="A110" s="65">
        <v>11.27</v>
      </c>
      <c r="B110" s="68">
        <v>801</v>
      </c>
      <c r="E110" s="88"/>
    </row>
    <row r="111" spans="1:5" s="62" customFormat="1" x14ac:dyDescent="0.2">
      <c r="A111" s="65">
        <v>11.28</v>
      </c>
      <c r="B111" s="68">
        <v>799</v>
      </c>
      <c r="E111" s="88"/>
    </row>
    <row r="112" spans="1:5" s="62" customFormat="1" x14ac:dyDescent="0.2">
      <c r="A112" s="65">
        <v>11.29</v>
      </c>
      <c r="B112" s="68">
        <v>797</v>
      </c>
      <c r="E112" s="88"/>
    </row>
    <row r="113" spans="1:5" s="62" customFormat="1" x14ac:dyDescent="0.2">
      <c r="A113" s="89">
        <v>11.3</v>
      </c>
      <c r="B113" s="68">
        <v>795</v>
      </c>
      <c r="E113" s="88"/>
    </row>
    <row r="114" spans="1:5" s="62" customFormat="1" x14ac:dyDescent="0.2">
      <c r="A114" s="65">
        <v>11.31</v>
      </c>
      <c r="B114" s="68">
        <v>793</v>
      </c>
      <c r="E114" s="88"/>
    </row>
    <row r="115" spans="1:5" s="62" customFormat="1" x14ac:dyDescent="0.2">
      <c r="A115" s="65">
        <v>11.32</v>
      </c>
      <c r="B115" s="68">
        <v>791</v>
      </c>
      <c r="E115" s="88"/>
    </row>
    <row r="116" spans="1:5" s="62" customFormat="1" x14ac:dyDescent="0.2">
      <c r="A116" s="65">
        <v>11.33</v>
      </c>
      <c r="B116" s="68">
        <v>789</v>
      </c>
      <c r="E116" s="88"/>
    </row>
    <row r="117" spans="1:5" s="62" customFormat="1" x14ac:dyDescent="0.2">
      <c r="A117" s="65">
        <v>11.34</v>
      </c>
      <c r="B117" s="68">
        <v>786</v>
      </c>
      <c r="E117" s="88"/>
    </row>
    <row r="118" spans="1:5" s="62" customFormat="1" x14ac:dyDescent="0.2">
      <c r="A118" s="65">
        <v>11.35</v>
      </c>
      <c r="B118" s="68">
        <v>784</v>
      </c>
      <c r="E118" s="88"/>
    </row>
    <row r="119" spans="1:5" s="62" customFormat="1" x14ac:dyDescent="0.2">
      <c r="A119" s="65">
        <v>11.36</v>
      </c>
      <c r="B119" s="68">
        <v>782</v>
      </c>
      <c r="E119" s="88"/>
    </row>
    <row r="120" spans="1:5" s="62" customFormat="1" x14ac:dyDescent="0.2">
      <c r="A120" s="65">
        <v>11.37</v>
      </c>
      <c r="B120" s="68">
        <v>780</v>
      </c>
      <c r="E120" s="88"/>
    </row>
    <row r="121" spans="1:5" s="62" customFormat="1" x14ac:dyDescent="0.2">
      <c r="A121" s="65">
        <v>11.38</v>
      </c>
      <c r="B121" s="68">
        <v>778</v>
      </c>
      <c r="E121" s="88"/>
    </row>
    <row r="122" spans="1:5" s="62" customFormat="1" x14ac:dyDescent="0.2">
      <c r="A122" s="65">
        <v>11.39</v>
      </c>
      <c r="B122" s="68">
        <v>776</v>
      </c>
      <c r="E122" s="88"/>
    </row>
    <row r="123" spans="1:5" s="62" customFormat="1" x14ac:dyDescent="0.2">
      <c r="A123" s="89">
        <v>11.4</v>
      </c>
      <c r="B123" s="68">
        <v>774</v>
      </c>
      <c r="E123" s="88"/>
    </row>
    <row r="124" spans="1:5" s="62" customFormat="1" x14ac:dyDescent="0.2">
      <c r="A124" s="65">
        <v>11.41</v>
      </c>
      <c r="B124" s="68">
        <v>771</v>
      </c>
      <c r="E124" s="88"/>
    </row>
    <row r="125" spans="1:5" s="62" customFormat="1" x14ac:dyDescent="0.2">
      <c r="A125" s="65">
        <v>11.42</v>
      </c>
      <c r="B125" s="68">
        <v>769</v>
      </c>
      <c r="E125" s="88"/>
    </row>
    <row r="126" spans="1:5" s="62" customFormat="1" x14ac:dyDescent="0.2">
      <c r="A126" s="65">
        <v>11.43</v>
      </c>
      <c r="B126" s="68">
        <v>767</v>
      </c>
      <c r="E126" s="88"/>
    </row>
    <row r="127" spans="1:5" s="62" customFormat="1" x14ac:dyDescent="0.2">
      <c r="A127" s="65">
        <v>11.44</v>
      </c>
      <c r="B127" s="68">
        <v>765</v>
      </c>
      <c r="E127" s="88"/>
    </row>
    <row r="128" spans="1:5" s="62" customFormat="1" x14ac:dyDescent="0.2">
      <c r="A128" s="65">
        <v>11.45</v>
      </c>
      <c r="B128" s="68">
        <f>B127-2</f>
        <v>763</v>
      </c>
      <c r="E128" s="88"/>
    </row>
    <row r="129" spans="1:5" s="62" customFormat="1" x14ac:dyDescent="0.2">
      <c r="A129" s="65">
        <v>11.46</v>
      </c>
      <c r="B129" s="68">
        <f t="shared" ref="B129:B139" si="0">B128-2</f>
        <v>761</v>
      </c>
      <c r="E129" s="88"/>
    </row>
    <row r="130" spans="1:5" s="62" customFormat="1" x14ac:dyDescent="0.2">
      <c r="A130" s="65">
        <v>11.47</v>
      </c>
      <c r="B130" s="68">
        <f t="shared" si="0"/>
        <v>759</v>
      </c>
      <c r="E130" s="88"/>
    </row>
    <row r="131" spans="1:5" s="62" customFormat="1" x14ac:dyDescent="0.2">
      <c r="A131" s="65">
        <v>11.48</v>
      </c>
      <c r="B131" s="68">
        <f t="shared" si="0"/>
        <v>757</v>
      </c>
      <c r="E131" s="88"/>
    </row>
    <row r="132" spans="1:5" s="62" customFormat="1" x14ac:dyDescent="0.2">
      <c r="A132" s="65">
        <v>11.49</v>
      </c>
      <c r="B132" s="68">
        <f t="shared" si="0"/>
        <v>755</v>
      </c>
      <c r="E132" s="88"/>
    </row>
    <row r="133" spans="1:5" s="62" customFormat="1" x14ac:dyDescent="0.2">
      <c r="A133" s="89">
        <v>11.5</v>
      </c>
      <c r="B133" s="68">
        <f t="shared" si="0"/>
        <v>753</v>
      </c>
      <c r="E133" s="88"/>
    </row>
    <row r="134" spans="1:5" s="62" customFormat="1" x14ac:dyDescent="0.2">
      <c r="A134" s="65">
        <v>11.51</v>
      </c>
      <c r="B134" s="68">
        <v>750</v>
      </c>
      <c r="E134" s="88"/>
    </row>
    <row r="135" spans="1:5" s="62" customFormat="1" x14ac:dyDescent="0.2">
      <c r="A135" s="65">
        <v>11.52</v>
      </c>
      <c r="B135" s="68">
        <v>748</v>
      </c>
      <c r="E135" s="88"/>
    </row>
    <row r="136" spans="1:5" s="62" customFormat="1" x14ac:dyDescent="0.2">
      <c r="A136" s="65">
        <v>11.53</v>
      </c>
      <c r="B136" s="68">
        <f t="shared" si="0"/>
        <v>746</v>
      </c>
      <c r="E136" s="88"/>
    </row>
    <row r="137" spans="1:5" s="62" customFormat="1" x14ac:dyDescent="0.2">
      <c r="A137" s="65">
        <v>11.54</v>
      </c>
      <c r="B137" s="68">
        <f t="shared" si="0"/>
        <v>744</v>
      </c>
      <c r="E137" s="88"/>
    </row>
    <row r="138" spans="1:5" s="62" customFormat="1" x14ac:dyDescent="0.2">
      <c r="A138" s="65">
        <v>11.55</v>
      </c>
      <c r="B138" s="68">
        <f t="shared" si="0"/>
        <v>742</v>
      </c>
      <c r="E138" s="88"/>
    </row>
    <row r="139" spans="1:5" s="62" customFormat="1" x14ac:dyDescent="0.2">
      <c r="A139" s="65">
        <v>11.56</v>
      </c>
      <c r="B139" s="68">
        <f t="shared" si="0"/>
        <v>740</v>
      </c>
      <c r="E139" s="88"/>
    </row>
    <row r="140" spans="1:5" s="62" customFormat="1" x14ac:dyDescent="0.2">
      <c r="A140" s="65">
        <v>11.57</v>
      </c>
      <c r="B140" s="68">
        <v>738</v>
      </c>
      <c r="E140" s="88"/>
    </row>
    <row r="141" spans="1:5" s="62" customFormat="1" x14ac:dyDescent="0.2">
      <c r="A141" s="65">
        <v>11.58</v>
      </c>
      <c r="B141" s="68">
        <v>736</v>
      </c>
      <c r="E141" s="88"/>
    </row>
    <row r="142" spans="1:5" s="62" customFormat="1" x14ac:dyDescent="0.2">
      <c r="A142" s="65">
        <v>11.59</v>
      </c>
      <c r="B142" s="68">
        <v>734</v>
      </c>
      <c r="E142" s="88"/>
    </row>
    <row r="143" spans="1:5" s="62" customFormat="1" x14ac:dyDescent="0.2">
      <c r="A143" s="89">
        <v>11.6</v>
      </c>
      <c r="B143" s="68">
        <v>732</v>
      </c>
      <c r="E143" s="88"/>
    </row>
    <row r="144" spans="1:5" s="62" customFormat="1" x14ac:dyDescent="0.2">
      <c r="A144" s="65">
        <v>11.61</v>
      </c>
      <c r="B144" s="68">
        <v>730</v>
      </c>
      <c r="E144" s="88"/>
    </row>
    <row r="145" spans="1:5" s="62" customFormat="1" x14ac:dyDescent="0.2">
      <c r="A145" s="65">
        <v>11.62</v>
      </c>
      <c r="B145" s="68">
        <f>B144-2</f>
        <v>728</v>
      </c>
      <c r="E145" s="88"/>
    </row>
    <row r="146" spans="1:5" s="62" customFormat="1" x14ac:dyDescent="0.2">
      <c r="A146" s="65">
        <v>11.63</v>
      </c>
      <c r="B146" s="68">
        <v>725</v>
      </c>
      <c r="E146" s="88"/>
    </row>
    <row r="147" spans="1:5" s="62" customFormat="1" x14ac:dyDescent="0.2">
      <c r="A147" s="65">
        <v>11.64</v>
      </c>
      <c r="B147" s="68">
        <f t="shared" ref="B147:B172" si="1">B146-2</f>
        <v>723</v>
      </c>
      <c r="E147" s="88"/>
    </row>
    <row r="148" spans="1:5" s="62" customFormat="1" x14ac:dyDescent="0.2">
      <c r="A148" s="65">
        <v>11.65</v>
      </c>
      <c r="B148" s="68">
        <f t="shared" si="1"/>
        <v>721</v>
      </c>
      <c r="E148" s="88"/>
    </row>
    <row r="149" spans="1:5" s="62" customFormat="1" x14ac:dyDescent="0.2">
      <c r="A149" s="65">
        <v>11.66</v>
      </c>
      <c r="B149" s="68">
        <f t="shared" si="1"/>
        <v>719</v>
      </c>
      <c r="E149" s="88"/>
    </row>
    <row r="150" spans="1:5" s="62" customFormat="1" x14ac:dyDescent="0.2">
      <c r="A150" s="65">
        <v>11.67</v>
      </c>
      <c r="B150" s="68">
        <f t="shared" si="1"/>
        <v>717</v>
      </c>
      <c r="E150" s="88"/>
    </row>
    <row r="151" spans="1:5" s="62" customFormat="1" x14ac:dyDescent="0.2">
      <c r="A151" s="65">
        <v>11.68</v>
      </c>
      <c r="B151" s="68">
        <f t="shared" si="1"/>
        <v>715</v>
      </c>
      <c r="E151" s="88"/>
    </row>
    <row r="152" spans="1:5" s="62" customFormat="1" x14ac:dyDescent="0.2">
      <c r="A152" s="65">
        <v>11.69</v>
      </c>
      <c r="B152" s="68">
        <f t="shared" si="1"/>
        <v>713</v>
      </c>
      <c r="E152" s="88"/>
    </row>
    <row r="153" spans="1:5" s="62" customFormat="1" x14ac:dyDescent="0.2">
      <c r="A153" s="89">
        <v>11.7</v>
      </c>
      <c r="B153" s="68">
        <f t="shared" si="1"/>
        <v>711</v>
      </c>
      <c r="E153" s="88"/>
    </row>
    <row r="154" spans="1:5" s="62" customFormat="1" x14ac:dyDescent="0.2">
      <c r="A154" s="65">
        <v>11.71</v>
      </c>
      <c r="B154" s="68">
        <f t="shared" si="1"/>
        <v>709</v>
      </c>
      <c r="E154" s="88"/>
    </row>
    <row r="155" spans="1:5" s="62" customFormat="1" x14ac:dyDescent="0.2">
      <c r="A155" s="65">
        <v>11.72</v>
      </c>
      <c r="B155" s="68">
        <f t="shared" si="1"/>
        <v>707</v>
      </c>
      <c r="E155" s="88"/>
    </row>
    <row r="156" spans="1:5" s="62" customFormat="1" x14ac:dyDescent="0.2">
      <c r="A156" s="65">
        <v>11.73</v>
      </c>
      <c r="B156" s="68">
        <f t="shared" si="1"/>
        <v>705</v>
      </c>
      <c r="E156" s="88"/>
    </row>
    <row r="157" spans="1:5" s="62" customFormat="1" x14ac:dyDescent="0.2">
      <c r="A157" s="65">
        <v>11.74</v>
      </c>
      <c r="B157" s="68">
        <f t="shared" si="1"/>
        <v>703</v>
      </c>
      <c r="E157" s="88"/>
    </row>
    <row r="158" spans="1:5" s="62" customFormat="1" x14ac:dyDescent="0.2">
      <c r="A158" s="65">
        <v>11.75</v>
      </c>
      <c r="B158" s="68">
        <f t="shared" si="1"/>
        <v>701</v>
      </c>
      <c r="E158" s="88"/>
    </row>
    <row r="159" spans="1:5" s="62" customFormat="1" x14ac:dyDescent="0.2">
      <c r="A159" s="65">
        <v>11.76</v>
      </c>
      <c r="B159" s="68">
        <f t="shared" si="1"/>
        <v>699</v>
      </c>
      <c r="E159" s="88"/>
    </row>
    <row r="160" spans="1:5" s="62" customFormat="1" x14ac:dyDescent="0.2">
      <c r="A160" s="65">
        <v>11.77</v>
      </c>
      <c r="B160" s="68">
        <f t="shared" si="1"/>
        <v>697</v>
      </c>
      <c r="E160" s="88"/>
    </row>
    <row r="161" spans="1:5" s="62" customFormat="1" x14ac:dyDescent="0.2">
      <c r="A161" s="65">
        <v>11.78</v>
      </c>
      <c r="B161" s="68">
        <f t="shared" si="1"/>
        <v>695</v>
      </c>
      <c r="E161" s="88"/>
    </row>
    <row r="162" spans="1:5" s="62" customFormat="1" x14ac:dyDescent="0.2">
      <c r="A162" s="65">
        <v>11.79</v>
      </c>
      <c r="B162" s="68">
        <f t="shared" si="1"/>
        <v>693</v>
      </c>
      <c r="E162" s="88"/>
    </row>
    <row r="163" spans="1:5" s="62" customFormat="1" x14ac:dyDescent="0.2">
      <c r="A163" s="89">
        <v>11.8</v>
      </c>
      <c r="B163" s="68">
        <f t="shared" si="1"/>
        <v>691</v>
      </c>
      <c r="E163" s="88"/>
    </row>
    <row r="164" spans="1:5" s="62" customFormat="1" x14ac:dyDescent="0.2">
      <c r="A164" s="65">
        <v>11.81</v>
      </c>
      <c r="B164" s="68">
        <f t="shared" si="1"/>
        <v>689</v>
      </c>
      <c r="E164" s="88"/>
    </row>
    <row r="165" spans="1:5" s="62" customFormat="1" x14ac:dyDescent="0.2">
      <c r="A165" s="65">
        <v>11.82</v>
      </c>
      <c r="B165" s="68">
        <f t="shared" si="1"/>
        <v>687</v>
      </c>
      <c r="E165" s="88"/>
    </row>
    <row r="166" spans="1:5" s="62" customFormat="1" x14ac:dyDescent="0.2">
      <c r="A166" s="65">
        <v>11.83</v>
      </c>
      <c r="B166" s="68">
        <f t="shared" si="1"/>
        <v>685</v>
      </c>
      <c r="E166" s="88"/>
    </row>
    <row r="167" spans="1:5" s="62" customFormat="1" x14ac:dyDescent="0.2">
      <c r="A167" s="65">
        <v>11.84</v>
      </c>
      <c r="B167" s="68">
        <f t="shared" si="1"/>
        <v>683</v>
      </c>
      <c r="E167" s="88"/>
    </row>
    <row r="168" spans="1:5" s="62" customFormat="1" x14ac:dyDescent="0.2">
      <c r="A168" s="65">
        <v>11.85</v>
      </c>
      <c r="B168" s="68">
        <f t="shared" si="1"/>
        <v>681</v>
      </c>
      <c r="E168" s="88"/>
    </row>
    <row r="169" spans="1:5" s="62" customFormat="1" x14ac:dyDescent="0.2">
      <c r="A169" s="65">
        <v>11.86</v>
      </c>
      <c r="B169" s="68">
        <f t="shared" si="1"/>
        <v>679</v>
      </c>
      <c r="E169" s="88"/>
    </row>
    <row r="170" spans="1:5" s="62" customFormat="1" x14ac:dyDescent="0.2">
      <c r="A170" s="65">
        <v>11.87</v>
      </c>
      <c r="B170" s="68">
        <f t="shared" si="1"/>
        <v>677</v>
      </c>
      <c r="E170" s="88"/>
    </row>
    <row r="171" spans="1:5" s="62" customFormat="1" x14ac:dyDescent="0.2">
      <c r="A171" s="65">
        <v>11.88</v>
      </c>
      <c r="B171" s="68">
        <f t="shared" si="1"/>
        <v>675</v>
      </c>
      <c r="E171" s="88"/>
    </row>
    <row r="172" spans="1:5" s="62" customFormat="1" x14ac:dyDescent="0.2">
      <c r="A172" s="65">
        <v>11.89</v>
      </c>
      <c r="B172" s="68">
        <f t="shared" si="1"/>
        <v>673</v>
      </c>
      <c r="E172" s="88"/>
    </row>
    <row r="173" spans="1:5" s="62" customFormat="1" x14ac:dyDescent="0.2">
      <c r="A173" s="65">
        <v>11.9</v>
      </c>
      <c r="B173" s="68">
        <v>671</v>
      </c>
      <c r="E173" s="88"/>
    </row>
    <row r="174" spans="1:5" s="62" customFormat="1" x14ac:dyDescent="0.2">
      <c r="A174" s="65">
        <v>11.91</v>
      </c>
      <c r="B174" s="68">
        <v>669</v>
      </c>
      <c r="E174" s="88"/>
    </row>
    <row r="175" spans="1:5" s="62" customFormat="1" x14ac:dyDescent="0.2">
      <c r="A175" s="65">
        <v>11.92</v>
      </c>
      <c r="B175" s="68">
        <v>667</v>
      </c>
      <c r="E175" s="88"/>
    </row>
    <row r="176" spans="1:5" s="62" customFormat="1" x14ac:dyDescent="0.2">
      <c r="A176" s="65">
        <v>11.93</v>
      </c>
      <c r="B176" s="68">
        <v>665</v>
      </c>
      <c r="E176" s="88"/>
    </row>
    <row r="177" spans="1:5" s="62" customFormat="1" x14ac:dyDescent="0.2">
      <c r="A177" s="65">
        <v>11.94</v>
      </c>
      <c r="B177" s="68">
        <v>663</v>
      </c>
      <c r="E177" s="88"/>
    </row>
    <row r="178" spans="1:5" s="62" customFormat="1" x14ac:dyDescent="0.2">
      <c r="A178" s="65">
        <v>11.95</v>
      </c>
      <c r="B178" s="68">
        <v>661</v>
      </c>
      <c r="E178" s="88"/>
    </row>
    <row r="179" spans="1:5" s="62" customFormat="1" x14ac:dyDescent="0.2">
      <c r="A179" s="65">
        <v>11.96</v>
      </c>
      <c r="B179" s="68">
        <v>659</v>
      </c>
      <c r="E179" s="88"/>
    </row>
    <row r="180" spans="1:5" s="62" customFormat="1" x14ac:dyDescent="0.2">
      <c r="A180" s="65">
        <v>11.97</v>
      </c>
      <c r="B180" s="68">
        <v>657</v>
      </c>
      <c r="E180" s="88"/>
    </row>
    <row r="181" spans="1:5" s="62" customFormat="1" x14ac:dyDescent="0.2">
      <c r="A181" s="65">
        <v>11.98</v>
      </c>
      <c r="B181" s="68">
        <v>655</v>
      </c>
      <c r="E181" s="88"/>
    </row>
    <row r="182" spans="1:5" s="62" customFormat="1" x14ac:dyDescent="0.2">
      <c r="A182" s="65">
        <v>11.99</v>
      </c>
      <c r="B182" s="68">
        <v>653</v>
      </c>
      <c r="E182" s="88"/>
    </row>
    <row r="183" spans="1:5" s="62" customFormat="1" x14ac:dyDescent="0.2">
      <c r="A183" s="89">
        <v>12</v>
      </c>
      <c r="B183" s="68">
        <v>651</v>
      </c>
      <c r="E183" s="88"/>
    </row>
    <row r="184" spans="1:5" s="62" customFormat="1" x14ac:dyDescent="0.2">
      <c r="A184" s="65">
        <v>12.01</v>
      </c>
      <c r="B184" s="68">
        <v>649</v>
      </c>
      <c r="E184" s="88"/>
    </row>
    <row r="185" spans="1:5" s="62" customFormat="1" x14ac:dyDescent="0.2">
      <c r="A185" s="65">
        <f>A184+0.01</f>
        <v>12.02</v>
      </c>
      <c r="B185" s="68">
        <v>647</v>
      </c>
      <c r="E185" s="88"/>
    </row>
    <row r="186" spans="1:5" s="62" customFormat="1" x14ac:dyDescent="0.2">
      <c r="A186" s="65">
        <f t="shared" ref="A186:A196" si="2">A185+0.01</f>
        <v>12.03</v>
      </c>
      <c r="B186" s="68">
        <v>645</v>
      </c>
      <c r="E186" s="88"/>
    </row>
    <row r="187" spans="1:5" s="62" customFormat="1" x14ac:dyDescent="0.2">
      <c r="A187" s="65">
        <f t="shared" si="2"/>
        <v>12.04</v>
      </c>
      <c r="B187" s="68">
        <v>643</v>
      </c>
      <c r="E187" s="88"/>
    </row>
    <row r="188" spans="1:5" s="62" customFormat="1" x14ac:dyDescent="0.2">
      <c r="A188" s="65">
        <f t="shared" si="2"/>
        <v>12.049999999999999</v>
      </c>
      <c r="B188" s="68">
        <v>641</v>
      </c>
      <c r="E188" s="88"/>
    </row>
    <row r="189" spans="1:5" s="62" customFormat="1" x14ac:dyDescent="0.2">
      <c r="A189" s="65">
        <f t="shared" si="2"/>
        <v>12.059999999999999</v>
      </c>
      <c r="B189" s="68">
        <v>639</v>
      </c>
      <c r="E189" s="88"/>
    </row>
    <row r="190" spans="1:5" s="62" customFormat="1" x14ac:dyDescent="0.2">
      <c r="A190" s="65">
        <f t="shared" si="2"/>
        <v>12.069999999999999</v>
      </c>
      <c r="B190" s="68">
        <v>637</v>
      </c>
      <c r="E190" s="88"/>
    </row>
    <row r="191" spans="1:5" s="62" customFormat="1" x14ac:dyDescent="0.2">
      <c r="A191" s="65">
        <f t="shared" si="2"/>
        <v>12.079999999999998</v>
      </c>
      <c r="B191" s="68">
        <v>635</v>
      </c>
      <c r="E191" s="88"/>
    </row>
    <row r="192" spans="1:5" s="62" customFormat="1" x14ac:dyDescent="0.2">
      <c r="A192" s="65">
        <f t="shared" si="2"/>
        <v>12.089999999999998</v>
      </c>
      <c r="B192" s="68">
        <v>633</v>
      </c>
      <c r="E192" s="88"/>
    </row>
    <row r="193" spans="1:5" s="62" customFormat="1" x14ac:dyDescent="0.2">
      <c r="A193" s="65">
        <f t="shared" si="2"/>
        <v>12.099999999999998</v>
      </c>
      <c r="B193" s="68">
        <v>631</v>
      </c>
      <c r="E193" s="88"/>
    </row>
    <row r="194" spans="1:5" s="62" customFormat="1" x14ac:dyDescent="0.2">
      <c r="A194" s="65">
        <f t="shared" si="2"/>
        <v>12.109999999999998</v>
      </c>
      <c r="B194" s="68">
        <v>629</v>
      </c>
      <c r="E194" s="88"/>
    </row>
    <row r="195" spans="1:5" s="62" customFormat="1" x14ac:dyDescent="0.2">
      <c r="A195" s="65">
        <f t="shared" si="2"/>
        <v>12.119999999999997</v>
      </c>
      <c r="B195" s="68">
        <v>628</v>
      </c>
      <c r="E195" s="88"/>
    </row>
    <row r="196" spans="1:5" s="62" customFormat="1" x14ac:dyDescent="0.2">
      <c r="A196" s="65">
        <f t="shared" si="2"/>
        <v>12.129999999999997</v>
      </c>
      <c r="B196" s="68">
        <v>626</v>
      </c>
      <c r="E196" s="88"/>
    </row>
    <row r="197" spans="1:5" s="62" customFormat="1" x14ac:dyDescent="0.2">
      <c r="A197" s="65">
        <v>12.14</v>
      </c>
      <c r="B197" s="68">
        <v>624</v>
      </c>
      <c r="E197" s="88"/>
    </row>
    <row r="198" spans="1:5" s="62" customFormat="1" x14ac:dyDescent="0.2">
      <c r="A198" s="65">
        <v>12.15</v>
      </c>
      <c r="B198" s="68">
        <v>622</v>
      </c>
      <c r="E198" s="88"/>
    </row>
    <row r="199" spans="1:5" s="62" customFormat="1" x14ac:dyDescent="0.2">
      <c r="A199" s="65">
        <v>12.16</v>
      </c>
      <c r="B199" s="68">
        <v>620</v>
      </c>
      <c r="E199" s="88"/>
    </row>
    <row r="200" spans="1:5" s="62" customFormat="1" x14ac:dyDescent="0.2">
      <c r="A200" s="65">
        <v>12.17</v>
      </c>
      <c r="B200" s="68">
        <v>618</v>
      </c>
      <c r="E200" s="88"/>
    </row>
    <row r="201" spans="1:5" s="62" customFormat="1" x14ac:dyDescent="0.2">
      <c r="A201" s="65">
        <f>A200+0.01</f>
        <v>12.18</v>
      </c>
      <c r="B201" s="68">
        <v>616</v>
      </c>
      <c r="E201" s="88"/>
    </row>
    <row r="202" spans="1:5" s="62" customFormat="1" x14ac:dyDescent="0.2">
      <c r="A202" s="65">
        <f t="shared" ref="A202:A229" si="3">A201+0.01</f>
        <v>12.19</v>
      </c>
      <c r="B202" s="68">
        <v>614</v>
      </c>
      <c r="E202" s="88"/>
    </row>
    <row r="203" spans="1:5" s="62" customFormat="1" x14ac:dyDescent="0.2">
      <c r="A203" s="65">
        <f t="shared" si="3"/>
        <v>12.2</v>
      </c>
      <c r="B203" s="68">
        <v>612</v>
      </c>
      <c r="E203" s="88"/>
    </row>
    <row r="204" spans="1:5" s="62" customFormat="1" x14ac:dyDescent="0.2">
      <c r="A204" s="65">
        <f t="shared" si="3"/>
        <v>12.209999999999999</v>
      </c>
      <c r="B204" s="68">
        <v>610</v>
      </c>
      <c r="E204" s="88"/>
    </row>
    <row r="205" spans="1:5" s="62" customFormat="1" x14ac:dyDescent="0.2">
      <c r="A205" s="65">
        <f t="shared" si="3"/>
        <v>12.219999999999999</v>
      </c>
      <c r="B205" s="68">
        <v>608</v>
      </c>
      <c r="E205" s="88"/>
    </row>
    <row r="206" spans="1:5" s="62" customFormat="1" x14ac:dyDescent="0.2">
      <c r="A206" s="65">
        <f t="shared" si="3"/>
        <v>12.229999999999999</v>
      </c>
      <c r="B206" s="68">
        <v>606</v>
      </c>
      <c r="E206" s="88"/>
    </row>
    <row r="207" spans="1:5" s="62" customFormat="1" x14ac:dyDescent="0.2">
      <c r="A207" s="65">
        <f t="shared" si="3"/>
        <v>12.239999999999998</v>
      </c>
      <c r="B207" s="68">
        <v>605</v>
      </c>
      <c r="E207" s="88"/>
    </row>
    <row r="208" spans="1:5" s="62" customFormat="1" x14ac:dyDescent="0.2">
      <c r="A208" s="65">
        <f t="shared" si="3"/>
        <v>12.249999999999998</v>
      </c>
      <c r="B208" s="68">
        <v>603</v>
      </c>
      <c r="E208" s="88"/>
    </row>
    <row r="209" spans="1:5" s="62" customFormat="1" x14ac:dyDescent="0.2">
      <c r="A209" s="65">
        <f t="shared" si="3"/>
        <v>12.259999999999998</v>
      </c>
      <c r="B209" s="68">
        <v>601</v>
      </c>
      <c r="E209" s="88"/>
    </row>
    <row r="210" spans="1:5" s="62" customFormat="1" x14ac:dyDescent="0.2">
      <c r="A210" s="65">
        <f t="shared" si="3"/>
        <v>12.269999999999998</v>
      </c>
      <c r="B210" s="68">
        <v>599</v>
      </c>
      <c r="E210" s="88"/>
    </row>
    <row r="211" spans="1:5" s="62" customFormat="1" x14ac:dyDescent="0.2">
      <c r="A211" s="65">
        <f t="shared" si="3"/>
        <v>12.279999999999998</v>
      </c>
      <c r="B211" s="68">
        <v>597</v>
      </c>
      <c r="E211" s="88"/>
    </row>
    <row r="212" spans="1:5" s="62" customFormat="1" x14ac:dyDescent="0.2">
      <c r="A212" s="65">
        <f t="shared" si="3"/>
        <v>12.289999999999997</v>
      </c>
      <c r="B212" s="68">
        <v>595</v>
      </c>
      <c r="E212" s="88"/>
    </row>
    <row r="213" spans="1:5" s="62" customFormat="1" x14ac:dyDescent="0.2">
      <c r="A213" s="65">
        <f t="shared" si="3"/>
        <v>12.299999999999997</v>
      </c>
      <c r="B213" s="68">
        <v>593</v>
      </c>
      <c r="E213" s="88"/>
    </row>
    <row r="214" spans="1:5" s="62" customFormat="1" x14ac:dyDescent="0.2">
      <c r="A214" s="65">
        <f t="shared" si="3"/>
        <v>12.309999999999997</v>
      </c>
      <c r="B214" s="68">
        <v>591</v>
      </c>
      <c r="E214" s="88"/>
    </row>
    <row r="215" spans="1:5" s="62" customFormat="1" x14ac:dyDescent="0.2">
      <c r="A215" s="65">
        <f t="shared" si="3"/>
        <v>12.319999999999997</v>
      </c>
      <c r="B215" s="68">
        <v>589</v>
      </c>
      <c r="E215" s="88"/>
    </row>
    <row r="216" spans="1:5" s="62" customFormat="1" x14ac:dyDescent="0.2">
      <c r="A216" s="65">
        <f t="shared" si="3"/>
        <v>12.329999999999997</v>
      </c>
      <c r="B216" s="68">
        <v>588</v>
      </c>
      <c r="E216" s="88"/>
    </row>
    <row r="217" spans="1:5" s="62" customFormat="1" x14ac:dyDescent="0.2">
      <c r="A217" s="65">
        <f t="shared" si="3"/>
        <v>12.339999999999996</v>
      </c>
      <c r="B217" s="68">
        <v>586</v>
      </c>
      <c r="E217" s="88"/>
    </row>
    <row r="218" spans="1:5" s="62" customFormat="1" x14ac:dyDescent="0.2">
      <c r="A218" s="65">
        <f t="shared" si="3"/>
        <v>12.349999999999996</v>
      </c>
      <c r="B218" s="68">
        <v>584</v>
      </c>
      <c r="E218" s="88"/>
    </row>
    <row r="219" spans="1:5" s="62" customFormat="1" x14ac:dyDescent="0.2">
      <c r="A219" s="65">
        <f t="shared" si="3"/>
        <v>12.359999999999996</v>
      </c>
      <c r="B219" s="68">
        <v>582</v>
      </c>
      <c r="E219" s="88"/>
    </row>
    <row r="220" spans="1:5" s="62" customFormat="1" x14ac:dyDescent="0.2">
      <c r="A220" s="65">
        <f t="shared" si="3"/>
        <v>12.369999999999996</v>
      </c>
      <c r="B220" s="68">
        <v>580</v>
      </c>
      <c r="E220" s="88"/>
    </row>
    <row r="221" spans="1:5" s="62" customFormat="1" x14ac:dyDescent="0.2">
      <c r="A221" s="65">
        <f t="shared" si="3"/>
        <v>12.379999999999995</v>
      </c>
      <c r="B221" s="68">
        <v>578</v>
      </c>
      <c r="E221" s="88"/>
    </row>
    <row r="222" spans="1:5" s="62" customFormat="1" x14ac:dyDescent="0.2">
      <c r="A222" s="65">
        <f t="shared" si="3"/>
        <v>12.389999999999995</v>
      </c>
      <c r="B222" s="68">
        <v>576</v>
      </c>
      <c r="E222" s="88"/>
    </row>
    <row r="223" spans="1:5" s="62" customFormat="1" x14ac:dyDescent="0.2">
      <c r="A223" s="65">
        <f t="shared" si="3"/>
        <v>12.399999999999995</v>
      </c>
      <c r="B223" s="68">
        <v>574</v>
      </c>
      <c r="E223" s="88"/>
    </row>
    <row r="224" spans="1:5" s="62" customFormat="1" x14ac:dyDescent="0.2">
      <c r="A224" s="65">
        <f t="shared" si="3"/>
        <v>12.409999999999995</v>
      </c>
      <c r="B224" s="68">
        <v>573</v>
      </c>
      <c r="E224" s="88"/>
    </row>
    <row r="225" spans="1:5" s="62" customFormat="1" x14ac:dyDescent="0.2">
      <c r="A225" s="65">
        <f t="shared" si="3"/>
        <v>12.419999999999995</v>
      </c>
      <c r="B225" s="68">
        <v>571</v>
      </c>
      <c r="E225" s="88"/>
    </row>
    <row r="226" spans="1:5" s="62" customFormat="1" x14ac:dyDescent="0.2">
      <c r="A226" s="65">
        <f t="shared" si="3"/>
        <v>12.429999999999994</v>
      </c>
      <c r="B226" s="68">
        <v>569</v>
      </c>
      <c r="E226" s="88"/>
    </row>
    <row r="227" spans="1:5" s="62" customFormat="1" x14ac:dyDescent="0.2">
      <c r="A227" s="65">
        <f t="shared" si="3"/>
        <v>12.439999999999994</v>
      </c>
      <c r="B227" s="68">
        <v>567</v>
      </c>
      <c r="E227" s="88"/>
    </row>
    <row r="228" spans="1:5" s="62" customFormat="1" x14ac:dyDescent="0.2">
      <c r="A228" s="65">
        <f t="shared" si="3"/>
        <v>12.449999999999994</v>
      </c>
      <c r="B228" s="68">
        <v>565</v>
      </c>
      <c r="E228" s="88"/>
    </row>
    <row r="229" spans="1:5" s="62" customFormat="1" x14ac:dyDescent="0.2">
      <c r="A229" s="65">
        <f t="shared" si="3"/>
        <v>12.459999999999994</v>
      </c>
      <c r="B229" s="68">
        <v>563</v>
      </c>
      <c r="E229" s="88"/>
    </row>
    <row r="230" spans="1:5" s="62" customFormat="1" x14ac:dyDescent="0.2">
      <c r="A230" s="65">
        <v>12.47</v>
      </c>
      <c r="B230" s="68">
        <v>562</v>
      </c>
      <c r="E230" s="88"/>
    </row>
    <row r="231" spans="1:5" s="62" customFormat="1" x14ac:dyDescent="0.2">
      <c r="A231" s="65">
        <v>12.48</v>
      </c>
      <c r="B231" s="68">
        <v>560</v>
      </c>
      <c r="E231" s="88"/>
    </row>
    <row r="232" spans="1:5" s="62" customFormat="1" x14ac:dyDescent="0.2">
      <c r="A232" s="65">
        <v>12.49</v>
      </c>
      <c r="B232" s="68">
        <v>558</v>
      </c>
      <c r="E232" s="88"/>
    </row>
    <row r="233" spans="1:5" s="62" customFormat="1" x14ac:dyDescent="0.2">
      <c r="A233" s="89">
        <v>12.5</v>
      </c>
      <c r="B233" s="68">
        <v>556</v>
      </c>
      <c r="E233" s="88"/>
    </row>
    <row r="234" spans="1:5" s="62" customFormat="1" x14ac:dyDescent="0.2">
      <c r="A234" s="65">
        <v>12.51</v>
      </c>
      <c r="B234" s="68">
        <v>554</v>
      </c>
      <c r="E234" s="88"/>
    </row>
    <row r="235" spans="1:5" s="62" customFormat="1" x14ac:dyDescent="0.2">
      <c r="A235" s="65">
        <v>12.52</v>
      </c>
      <c r="B235" s="68">
        <v>552</v>
      </c>
      <c r="E235" s="88"/>
    </row>
    <row r="236" spans="1:5" s="62" customFormat="1" x14ac:dyDescent="0.2">
      <c r="A236" s="65">
        <v>12.53</v>
      </c>
      <c r="B236" s="68">
        <v>551</v>
      </c>
      <c r="E236" s="88"/>
    </row>
    <row r="237" spans="1:5" s="62" customFormat="1" x14ac:dyDescent="0.2">
      <c r="A237" s="65">
        <v>12.54</v>
      </c>
      <c r="B237" s="68">
        <v>549</v>
      </c>
      <c r="E237" s="88"/>
    </row>
    <row r="238" spans="1:5" s="62" customFormat="1" x14ac:dyDescent="0.2">
      <c r="A238" s="65">
        <v>12.55</v>
      </c>
      <c r="B238" s="68">
        <v>547</v>
      </c>
      <c r="E238" s="88"/>
    </row>
    <row r="239" spans="1:5" s="62" customFormat="1" x14ac:dyDescent="0.2">
      <c r="A239" s="65">
        <v>12.56</v>
      </c>
      <c r="B239" s="68">
        <v>545</v>
      </c>
      <c r="E239" s="88"/>
    </row>
    <row r="240" spans="1:5" s="62" customFormat="1" x14ac:dyDescent="0.2">
      <c r="A240" s="65">
        <v>12.57</v>
      </c>
      <c r="B240" s="68">
        <v>543</v>
      </c>
      <c r="E240" s="88"/>
    </row>
    <row r="241" spans="1:5" s="62" customFormat="1" x14ac:dyDescent="0.2">
      <c r="A241" s="65">
        <v>12.58</v>
      </c>
      <c r="B241" s="68">
        <v>541</v>
      </c>
      <c r="E241" s="88"/>
    </row>
    <row r="242" spans="1:5" s="62" customFormat="1" x14ac:dyDescent="0.2">
      <c r="A242" s="65">
        <v>12.59</v>
      </c>
      <c r="B242" s="68">
        <v>540</v>
      </c>
      <c r="E242" s="88"/>
    </row>
    <row r="243" spans="1:5" s="62" customFormat="1" x14ac:dyDescent="0.2">
      <c r="A243" s="89">
        <v>12.6</v>
      </c>
      <c r="B243" s="68">
        <v>538</v>
      </c>
      <c r="E243" s="88"/>
    </row>
    <row r="244" spans="1:5" s="62" customFormat="1" x14ac:dyDescent="0.2">
      <c r="A244" s="65">
        <v>12.61</v>
      </c>
      <c r="B244" s="68">
        <v>536</v>
      </c>
      <c r="E244" s="88"/>
    </row>
    <row r="245" spans="1:5" s="62" customFormat="1" x14ac:dyDescent="0.2">
      <c r="A245" s="65">
        <v>12.62</v>
      </c>
      <c r="B245" s="68">
        <v>534</v>
      </c>
      <c r="E245" s="88"/>
    </row>
    <row r="246" spans="1:5" s="62" customFormat="1" x14ac:dyDescent="0.2">
      <c r="A246" s="65">
        <v>12.63</v>
      </c>
      <c r="B246" s="68">
        <v>532</v>
      </c>
      <c r="E246" s="88"/>
    </row>
    <row r="247" spans="1:5" s="62" customFormat="1" x14ac:dyDescent="0.2">
      <c r="A247" s="65">
        <v>12.64</v>
      </c>
      <c r="B247" s="68">
        <v>531</v>
      </c>
      <c r="E247" s="88"/>
    </row>
    <row r="248" spans="1:5" s="62" customFormat="1" x14ac:dyDescent="0.2">
      <c r="A248" s="65">
        <v>12.65</v>
      </c>
      <c r="B248" s="68">
        <v>529</v>
      </c>
      <c r="E248" s="88"/>
    </row>
    <row r="249" spans="1:5" s="62" customFormat="1" x14ac:dyDescent="0.2">
      <c r="A249" s="65">
        <v>12.66</v>
      </c>
      <c r="B249" s="68">
        <v>527</v>
      </c>
      <c r="E249" s="88"/>
    </row>
    <row r="250" spans="1:5" s="62" customFormat="1" x14ac:dyDescent="0.2">
      <c r="A250" s="65">
        <v>12.67</v>
      </c>
      <c r="B250" s="68">
        <v>525</v>
      </c>
      <c r="E250" s="88"/>
    </row>
    <row r="251" spans="1:5" s="62" customFormat="1" x14ac:dyDescent="0.2">
      <c r="A251" s="65">
        <v>12.68</v>
      </c>
      <c r="B251" s="68">
        <v>523</v>
      </c>
      <c r="E251" s="88"/>
    </row>
    <row r="252" spans="1:5" s="62" customFormat="1" x14ac:dyDescent="0.2">
      <c r="A252" s="65">
        <v>12.69</v>
      </c>
      <c r="B252" s="68">
        <v>522</v>
      </c>
      <c r="E252" s="88"/>
    </row>
    <row r="253" spans="1:5" s="62" customFormat="1" x14ac:dyDescent="0.2">
      <c r="A253" s="89">
        <v>12.7</v>
      </c>
      <c r="B253" s="68">
        <v>520</v>
      </c>
      <c r="E253" s="88"/>
    </row>
    <row r="254" spans="1:5" s="62" customFormat="1" x14ac:dyDescent="0.2">
      <c r="A254" s="65">
        <v>12.71</v>
      </c>
      <c r="B254" s="68">
        <v>518</v>
      </c>
      <c r="E254" s="88"/>
    </row>
    <row r="255" spans="1:5" s="62" customFormat="1" x14ac:dyDescent="0.2">
      <c r="A255" s="65">
        <v>12.72</v>
      </c>
      <c r="B255" s="68">
        <v>516</v>
      </c>
      <c r="E255" s="88"/>
    </row>
    <row r="256" spans="1:5" s="62" customFormat="1" x14ac:dyDescent="0.2">
      <c r="A256" s="65">
        <v>12.73</v>
      </c>
      <c r="B256" s="68">
        <v>515</v>
      </c>
      <c r="E256" s="88"/>
    </row>
    <row r="257" spans="1:5" s="62" customFormat="1" x14ac:dyDescent="0.2">
      <c r="A257" s="65">
        <v>12.74</v>
      </c>
      <c r="B257" s="68">
        <v>513</v>
      </c>
      <c r="E257" s="88"/>
    </row>
    <row r="258" spans="1:5" s="62" customFormat="1" x14ac:dyDescent="0.2">
      <c r="A258" s="65">
        <v>12.75</v>
      </c>
      <c r="B258" s="68">
        <v>511</v>
      </c>
      <c r="E258" s="88"/>
    </row>
    <row r="259" spans="1:5" s="62" customFormat="1" x14ac:dyDescent="0.2">
      <c r="A259" s="65">
        <v>12.76</v>
      </c>
      <c r="B259" s="68">
        <v>509</v>
      </c>
      <c r="E259" s="88"/>
    </row>
    <row r="260" spans="1:5" s="62" customFormat="1" x14ac:dyDescent="0.2">
      <c r="A260" s="65">
        <v>12.77</v>
      </c>
      <c r="B260" s="68">
        <v>508</v>
      </c>
      <c r="E260" s="88"/>
    </row>
    <row r="261" spans="1:5" s="62" customFormat="1" x14ac:dyDescent="0.2">
      <c r="A261" s="65">
        <v>12.78</v>
      </c>
      <c r="B261" s="68">
        <v>506</v>
      </c>
      <c r="E261" s="88"/>
    </row>
    <row r="262" spans="1:5" s="62" customFormat="1" x14ac:dyDescent="0.2">
      <c r="A262" s="65">
        <v>12.79</v>
      </c>
      <c r="B262" s="68">
        <v>504</v>
      </c>
      <c r="E262" s="88"/>
    </row>
    <row r="263" spans="1:5" s="62" customFormat="1" x14ac:dyDescent="0.2">
      <c r="A263" s="89">
        <v>12.8</v>
      </c>
      <c r="B263" s="68">
        <v>502</v>
      </c>
      <c r="E263" s="88"/>
    </row>
    <row r="264" spans="1:5" s="62" customFormat="1" x14ac:dyDescent="0.2">
      <c r="A264" s="65">
        <v>12.81</v>
      </c>
      <c r="B264" s="68">
        <v>501</v>
      </c>
      <c r="E264" s="88"/>
    </row>
    <row r="265" spans="1:5" s="62" customFormat="1" x14ac:dyDescent="0.2">
      <c r="A265" s="65">
        <v>12.82</v>
      </c>
      <c r="B265" s="68">
        <v>499</v>
      </c>
      <c r="E265" s="88"/>
    </row>
    <row r="266" spans="1:5" s="62" customFormat="1" x14ac:dyDescent="0.2">
      <c r="A266" s="65">
        <v>12.83</v>
      </c>
      <c r="B266" s="68">
        <v>497</v>
      </c>
      <c r="E266" s="88"/>
    </row>
    <row r="267" spans="1:5" s="62" customFormat="1" x14ac:dyDescent="0.2">
      <c r="A267" s="65">
        <v>12.84</v>
      </c>
      <c r="B267" s="68">
        <v>495</v>
      </c>
      <c r="E267" s="88"/>
    </row>
    <row r="268" spans="1:5" s="62" customFormat="1" x14ac:dyDescent="0.2">
      <c r="A268" s="65">
        <v>12.85</v>
      </c>
      <c r="B268" s="68">
        <v>494</v>
      </c>
      <c r="E268" s="88"/>
    </row>
    <row r="269" spans="1:5" s="62" customFormat="1" x14ac:dyDescent="0.2">
      <c r="A269" s="65">
        <v>12.86</v>
      </c>
      <c r="B269" s="68">
        <v>492</v>
      </c>
      <c r="E269" s="88"/>
    </row>
    <row r="270" spans="1:5" s="62" customFormat="1" x14ac:dyDescent="0.2">
      <c r="A270" s="65">
        <v>12.87</v>
      </c>
      <c r="B270" s="68">
        <v>490</v>
      </c>
      <c r="E270" s="88"/>
    </row>
    <row r="271" spans="1:5" s="62" customFormat="1" x14ac:dyDescent="0.2">
      <c r="A271" s="65">
        <v>12.88</v>
      </c>
      <c r="B271" s="68">
        <v>488</v>
      </c>
      <c r="E271" s="88"/>
    </row>
    <row r="272" spans="1:5" s="62" customFormat="1" x14ac:dyDescent="0.2">
      <c r="A272" s="65">
        <v>12.89</v>
      </c>
      <c r="B272" s="68">
        <v>487</v>
      </c>
      <c r="E272" s="88"/>
    </row>
    <row r="273" spans="1:5" s="62" customFormat="1" x14ac:dyDescent="0.2">
      <c r="A273" s="89">
        <v>12.9</v>
      </c>
      <c r="B273" s="68">
        <v>485</v>
      </c>
      <c r="E273" s="88"/>
    </row>
    <row r="274" spans="1:5" s="62" customFormat="1" x14ac:dyDescent="0.2">
      <c r="A274" s="65">
        <v>12.91</v>
      </c>
      <c r="B274" s="68">
        <v>483</v>
      </c>
      <c r="E274" s="88"/>
    </row>
    <row r="275" spans="1:5" s="62" customFormat="1" x14ac:dyDescent="0.2">
      <c r="A275" s="65">
        <v>12.92</v>
      </c>
      <c r="B275" s="68">
        <v>481</v>
      </c>
      <c r="E275" s="88"/>
    </row>
    <row r="276" spans="1:5" s="62" customFormat="1" x14ac:dyDescent="0.2">
      <c r="A276" s="65">
        <v>12.93</v>
      </c>
      <c r="B276" s="68">
        <v>480</v>
      </c>
      <c r="E276" s="88"/>
    </row>
    <row r="277" spans="1:5" s="62" customFormat="1" x14ac:dyDescent="0.2">
      <c r="A277" s="65">
        <v>12.94</v>
      </c>
      <c r="B277" s="68">
        <v>478</v>
      </c>
      <c r="E277" s="88"/>
    </row>
    <row r="278" spans="1:5" s="62" customFormat="1" x14ac:dyDescent="0.2">
      <c r="A278" s="65">
        <v>12.95</v>
      </c>
      <c r="B278" s="68">
        <v>476</v>
      </c>
      <c r="E278" s="88"/>
    </row>
    <row r="279" spans="1:5" s="62" customFormat="1" x14ac:dyDescent="0.2">
      <c r="A279" s="65">
        <v>12.96</v>
      </c>
      <c r="B279" s="68">
        <v>475</v>
      </c>
      <c r="E279" s="88"/>
    </row>
    <row r="280" spans="1:5" s="62" customFormat="1" x14ac:dyDescent="0.2">
      <c r="A280" s="65">
        <v>12.97</v>
      </c>
      <c r="B280" s="68">
        <v>473</v>
      </c>
      <c r="E280" s="88"/>
    </row>
    <row r="281" spans="1:5" s="62" customFormat="1" x14ac:dyDescent="0.2">
      <c r="A281" s="65">
        <v>12.98</v>
      </c>
      <c r="B281" s="68">
        <v>471</v>
      </c>
      <c r="E281" s="88"/>
    </row>
    <row r="282" spans="1:5" s="62" customFormat="1" x14ac:dyDescent="0.2">
      <c r="A282" s="65">
        <v>12.99</v>
      </c>
      <c r="B282" s="68">
        <v>470</v>
      </c>
      <c r="E282" s="88"/>
    </row>
    <row r="283" spans="1:5" s="62" customFormat="1" x14ac:dyDescent="0.2">
      <c r="A283" s="89">
        <v>13</v>
      </c>
      <c r="B283" s="68">
        <v>468</v>
      </c>
      <c r="E283" s="88"/>
    </row>
    <row r="284" spans="1:5" s="62" customFormat="1" x14ac:dyDescent="0.2">
      <c r="A284" s="65">
        <v>13.01</v>
      </c>
      <c r="B284" s="68">
        <v>466</v>
      </c>
      <c r="E284" s="88"/>
    </row>
    <row r="285" spans="1:5" s="62" customFormat="1" x14ac:dyDescent="0.2">
      <c r="A285" s="65">
        <v>13.02</v>
      </c>
      <c r="B285" s="68">
        <v>464</v>
      </c>
      <c r="E285" s="88"/>
    </row>
    <row r="286" spans="1:5" s="62" customFormat="1" x14ac:dyDescent="0.2">
      <c r="A286" s="65">
        <v>13.03</v>
      </c>
      <c r="B286" s="68">
        <v>463</v>
      </c>
      <c r="E286" s="88"/>
    </row>
    <row r="287" spans="1:5" s="62" customFormat="1" x14ac:dyDescent="0.2">
      <c r="A287" s="65">
        <v>13.04</v>
      </c>
      <c r="B287" s="68">
        <v>461</v>
      </c>
      <c r="E287" s="88"/>
    </row>
    <row r="288" spans="1:5" s="62" customFormat="1" x14ac:dyDescent="0.2">
      <c r="A288" s="65">
        <v>13.05</v>
      </c>
      <c r="B288" s="68">
        <v>459</v>
      </c>
      <c r="E288" s="88"/>
    </row>
    <row r="289" spans="1:5" s="62" customFormat="1" x14ac:dyDescent="0.2">
      <c r="A289" s="65">
        <v>13.06</v>
      </c>
      <c r="B289" s="68">
        <v>458</v>
      </c>
      <c r="E289" s="88"/>
    </row>
    <row r="290" spans="1:5" s="62" customFormat="1" x14ac:dyDescent="0.2">
      <c r="A290" s="65">
        <v>13.07</v>
      </c>
      <c r="B290" s="68">
        <v>456</v>
      </c>
      <c r="E290" s="88"/>
    </row>
    <row r="291" spans="1:5" s="62" customFormat="1" x14ac:dyDescent="0.2">
      <c r="A291" s="65">
        <v>13.08</v>
      </c>
      <c r="B291" s="68">
        <v>454</v>
      </c>
      <c r="E291" s="88"/>
    </row>
    <row r="292" spans="1:5" s="62" customFormat="1" x14ac:dyDescent="0.2">
      <c r="A292" s="65">
        <v>13.09</v>
      </c>
      <c r="B292" s="68">
        <v>453</v>
      </c>
      <c r="E292" s="88"/>
    </row>
    <row r="293" spans="1:5" s="62" customFormat="1" x14ac:dyDescent="0.2">
      <c r="A293" s="89">
        <v>13.1</v>
      </c>
      <c r="B293" s="68">
        <v>451</v>
      </c>
      <c r="E293" s="88"/>
    </row>
    <row r="294" spans="1:5" s="62" customFormat="1" x14ac:dyDescent="0.2">
      <c r="A294" s="65">
        <v>13.11</v>
      </c>
      <c r="B294" s="68">
        <v>449</v>
      </c>
      <c r="E294" s="88"/>
    </row>
    <row r="295" spans="1:5" s="62" customFormat="1" x14ac:dyDescent="0.2">
      <c r="A295" s="65">
        <v>13.12</v>
      </c>
      <c r="B295" s="68">
        <v>448</v>
      </c>
      <c r="E295" s="88"/>
    </row>
    <row r="296" spans="1:5" s="62" customFormat="1" x14ac:dyDescent="0.2">
      <c r="A296" s="65">
        <v>13.13</v>
      </c>
      <c r="B296" s="68">
        <v>446</v>
      </c>
      <c r="E296" s="88"/>
    </row>
    <row r="297" spans="1:5" s="62" customFormat="1" x14ac:dyDescent="0.2">
      <c r="A297" s="65">
        <v>13.14</v>
      </c>
      <c r="B297" s="68">
        <v>444</v>
      </c>
      <c r="E297" s="88"/>
    </row>
    <row r="298" spans="1:5" s="62" customFormat="1" x14ac:dyDescent="0.2">
      <c r="A298" s="65">
        <v>13.15</v>
      </c>
      <c r="B298" s="68">
        <v>443</v>
      </c>
      <c r="E298" s="88"/>
    </row>
    <row r="299" spans="1:5" s="62" customFormat="1" x14ac:dyDescent="0.2">
      <c r="A299" s="65">
        <v>13.16</v>
      </c>
      <c r="B299" s="68">
        <v>441</v>
      </c>
      <c r="E299" s="88"/>
    </row>
    <row r="300" spans="1:5" s="62" customFormat="1" x14ac:dyDescent="0.2">
      <c r="A300" s="65">
        <v>13.17</v>
      </c>
      <c r="B300" s="68">
        <v>439</v>
      </c>
      <c r="E300" s="88"/>
    </row>
    <row r="301" spans="1:5" s="62" customFormat="1" x14ac:dyDescent="0.2">
      <c r="A301" s="65">
        <v>13.18</v>
      </c>
      <c r="B301" s="68">
        <v>438</v>
      </c>
      <c r="E301" s="88"/>
    </row>
    <row r="302" spans="1:5" s="62" customFormat="1" x14ac:dyDescent="0.2">
      <c r="A302" s="65">
        <v>13.19</v>
      </c>
      <c r="B302" s="68">
        <v>436</v>
      </c>
      <c r="E302" s="88"/>
    </row>
    <row r="303" spans="1:5" s="62" customFormat="1" x14ac:dyDescent="0.2">
      <c r="A303" s="89">
        <v>13.2</v>
      </c>
      <c r="B303" s="68">
        <v>434</v>
      </c>
      <c r="E303" s="88"/>
    </row>
    <row r="304" spans="1:5" s="62" customFormat="1" x14ac:dyDescent="0.2">
      <c r="A304" s="65">
        <v>13.21</v>
      </c>
      <c r="B304" s="68">
        <v>433</v>
      </c>
      <c r="E304" s="88"/>
    </row>
    <row r="305" spans="1:5" s="62" customFormat="1" x14ac:dyDescent="0.2">
      <c r="A305" s="65">
        <v>13.22</v>
      </c>
      <c r="B305" s="68">
        <v>431</v>
      </c>
      <c r="E305" s="88"/>
    </row>
    <row r="306" spans="1:5" s="62" customFormat="1" x14ac:dyDescent="0.2">
      <c r="A306" s="65">
        <v>13.23</v>
      </c>
      <c r="B306" s="68">
        <v>430</v>
      </c>
      <c r="E306" s="88"/>
    </row>
    <row r="307" spans="1:5" s="62" customFormat="1" x14ac:dyDescent="0.2">
      <c r="A307" s="65">
        <v>13.24</v>
      </c>
      <c r="B307" s="68">
        <v>428</v>
      </c>
      <c r="E307" s="88"/>
    </row>
    <row r="308" spans="1:5" s="62" customFormat="1" x14ac:dyDescent="0.2">
      <c r="A308" s="65">
        <v>13.25</v>
      </c>
      <c r="B308" s="68">
        <v>426</v>
      </c>
      <c r="E308" s="88"/>
    </row>
    <row r="309" spans="1:5" s="62" customFormat="1" x14ac:dyDescent="0.2">
      <c r="A309" s="65">
        <v>13.26</v>
      </c>
      <c r="B309" s="68">
        <v>425</v>
      </c>
      <c r="E309" s="88"/>
    </row>
    <row r="310" spans="1:5" s="62" customFormat="1" x14ac:dyDescent="0.2">
      <c r="A310" s="65">
        <v>13.27</v>
      </c>
      <c r="B310" s="68">
        <v>423</v>
      </c>
      <c r="E310" s="88"/>
    </row>
    <row r="311" spans="1:5" s="62" customFormat="1" x14ac:dyDescent="0.2">
      <c r="A311" s="65">
        <v>13.28</v>
      </c>
      <c r="B311" s="68">
        <v>421</v>
      </c>
      <c r="E311" s="88"/>
    </row>
    <row r="312" spans="1:5" s="62" customFormat="1" x14ac:dyDescent="0.2">
      <c r="A312" s="65">
        <v>13.29</v>
      </c>
      <c r="B312" s="68">
        <v>420</v>
      </c>
      <c r="E312" s="88"/>
    </row>
    <row r="313" spans="1:5" s="62" customFormat="1" x14ac:dyDescent="0.2">
      <c r="A313" s="89">
        <v>13.3</v>
      </c>
      <c r="B313" s="68">
        <v>418</v>
      </c>
      <c r="E313" s="88"/>
    </row>
    <row r="314" spans="1:5" s="62" customFormat="1" x14ac:dyDescent="0.2">
      <c r="A314" s="65">
        <v>13.31</v>
      </c>
      <c r="B314" s="68">
        <v>417</v>
      </c>
      <c r="E314" s="88"/>
    </row>
    <row r="315" spans="1:5" s="62" customFormat="1" x14ac:dyDescent="0.2">
      <c r="A315" s="65">
        <v>13.32</v>
      </c>
      <c r="B315" s="68">
        <v>415</v>
      </c>
      <c r="E315" s="88"/>
    </row>
    <row r="316" spans="1:5" s="62" customFormat="1" x14ac:dyDescent="0.2">
      <c r="A316" s="65">
        <v>13.33</v>
      </c>
      <c r="B316" s="68">
        <v>413</v>
      </c>
      <c r="E316" s="88"/>
    </row>
    <row r="317" spans="1:5" s="62" customFormat="1" x14ac:dyDescent="0.2">
      <c r="A317" s="65">
        <v>13.34</v>
      </c>
      <c r="B317" s="68">
        <v>412</v>
      </c>
      <c r="E317" s="88"/>
    </row>
    <row r="318" spans="1:5" s="62" customFormat="1" x14ac:dyDescent="0.2">
      <c r="A318" s="65">
        <v>13.35</v>
      </c>
      <c r="B318" s="68">
        <v>410</v>
      </c>
      <c r="E318" s="88"/>
    </row>
    <row r="319" spans="1:5" s="62" customFormat="1" x14ac:dyDescent="0.2">
      <c r="A319" s="65">
        <v>13.36</v>
      </c>
      <c r="B319" s="68">
        <v>409</v>
      </c>
      <c r="E319" s="88"/>
    </row>
    <row r="320" spans="1:5" s="62" customFormat="1" x14ac:dyDescent="0.2">
      <c r="A320" s="65">
        <v>13.37</v>
      </c>
      <c r="B320" s="68">
        <v>407</v>
      </c>
      <c r="E320" s="88"/>
    </row>
    <row r="321" spans="1:5" s="62" customFormat="1" x14ac:dyDescent="0.2">
      <c r="A321" s="65">
        <v>13.38</v>
      </c>
      <c r="B321" s="68">
        <v>405</v>
      </c>
      <c r="E321" s="88"/>
    </row>
    <row r="322" spans="1:5" s="62" customFormat="1" x14ac:dyDescent="0.2">
      <c r="A322" s="65">
        <v>13.39</v>
      </c>
      <c r="B322" s="68">
        <v>404</v>
      </c>
      <c r="E322" s="88"/>
    </row>
    <row r="323" spans="1:5" s="62" customFormat="1" x14ac:dyDescent="0.2">
      <c r="A323" s="89">
        <v>13.4</v>
      </c>
      <c r="B323" s="68">
        <v>402</v>
      </c>
      <c r="E323" s="88"/>
    </row>
    <row r="324" spans="1:5" s="62" customFormat="1" x14ac:dyDescent="0.2">
      <c r="A324" s="65">
        <v>13.41</v>
      </c>
      <c r="B324" s="68">
        <v>401</v>
      </c>
      <c r="E324" s="88"/>
    </row>
    <row r="325" spans="1:5" s="62" customFormat="1" x14ac:dyDescent="0.2">
      <c r="A325" s="65">
        <v>13.42</v>
      </c>
      <c r="B325" s="68">
        <v>399</v>
      </c>
      <c r="E325" s="88"/>
    </row>
    <row r="326" spans="1:5" s="62" customFormat="1" x14ac:dyDescent="0.2">
      <c r="A326" s="65">
        <v>13.43</v>
      </c>
      <c r="B326" s="68">
        <v>397</v>
      </c>
      <c r="E326" s="88"/>
    </row>
    <row r="327" spans="1:5" s="62" customFormat="1" x14ac:dyDescent="0.2">
      <c r="A327" s="65">
        <v>13.44</v>
      </c>
      <c r="B327" s="68">
        <v>396</v>
      </c>
      <c r="E327" s="88"/>
    </row>
    <row r="328" spans="1:5" s="62" customFormat="1" x14ac:dyDescent="0.2">
      <c r="A328" s="65">
        <v>13.45</v>
      </c>
      <c r="B328" s="68">
        <v>394</v>
      </c>
      <c r="E328" s="88"/>
    </row>
    <row r="329" spans="1:5" s="62" customFormat="1" x14ac:dyDescent="0.2">
      <c r="A329" s="65">
        <v>13.46</v>
      </c>
      <c r="B329" s="68">
        <v>393</v>
      </c>
      <c r="E329" s="88"/>
    </row>
    <row r="330" spans="1:5" s="62" customFormat="1" x14ac:dyDescent="0.2">
      <c r="A330" s="65">
        <v>13.47</v>
      </c>
      <c r="B330" s="68">
        <v>391</v>
      </c>
      <c r="E330" s="88"/>
    </row>
    <row r="331" spans="1:5" s="62" customFormat="1" x14ac:dyDescent="0.2">
      <c r="A331" s="65">
        <v>13.48</v>
      </c>
      <c r="B331" s="68">
        <v>390</v>
      </c>
      <c r="E331" s="88"/>
    </row>
    <row r="332" spans="1:5" s="62" customFormat="1" x14ac:dyDescent="0.2">
      <c r="A332" s="65">
        <v>13.49</v>
      </c>
      <c r="B332" s="68">
        <v>388</v>
      </c>
      <c r="E332" s="88"/>
    </row>
    <row r="333" spans="1:5" s="62" customFormat="1" x14ac:dyDescent="0.2">
      <c r="A333" s="89">
        <v>13.5</v>
      </c>
      <c r="B333" s="68">
        <v>387</v>
      </c>
      <c r="E333" s="88"/>
    </row>
    <row r="334" spans="1:5" s="62" customFormat="1" x14ac:dyDescent="0.2">
      <c r="A334" s="65">
        <v>13.51</v>
      </c>
      <c r="B334" s="68">
        <v>385</v>
      </c>
      <c r="E334" s="88"/>
    </row>
    <row r="335" spans="1:5" s="62" customFormat="1" x14ac:dyDescent="0.2">
      <c r="A335" s="65">
        <v>13.52</v>
      </c>
      <c r="B335" s="68">
        <v>383</v>
      </c>
      <c r="E335" s="88"/>
    </row>
    <row r="336" spans="1:5" s="62" customFormat="1" x14ac:dyDescent="0.2">
      <c r="A336" s="65">
        <v>13.53</v>
      </c>
      <c r="B336" s="68">
        <v>382</v>
      </c>
      <c r="E336" s="88"/>
    </row>
    <row r="337" spans="1:5" s="62" customFormat="1" x14ac:dyDescent="0.2">
      <c r="A337" s="65">
        <v>13.54</v>
      </c>
      <c r="B337" s="68">
        <v>380</v>
      </c>
      <c r="E337" s="88"/>
    </row>
    <row r="338" spans="1:5" s="62" customFormat="1" x14ac:dyDescent="0.2">
      <c r="A338" s="65">
        <v>13.55</v>
      </c>
      <c r="B338" s="68">
        <v>379</v>
      </c>
      <c r="E338" s="88"/>
    </row>
    <row r="339" spans="1:5" s="62" customFormat="1" x14ac:dyDescent="0.2">
      <c r="A339" s="65">
        <v>13.56</v>
      </c>
      <c r="B339" s="68">
        <v>377</v>
      </c>
      <c r="E339" s="88"/>
    </row>
    <row r="340" spans="1:5" s="62" customFormat="1" x14ac:dyDescent="0.2">
      <c r="A340" s="65">
        <v>13.57</v>
      </c>
      <c r="B340" s="68">
        <v>376</v>
      </c>
      <c r="E340" s="88"/>
    </row>
    <row r="341" spans="1:5" s="62" customFormat="1" x14ac:dyDescent="0.2">
      <c r="A341" s="65">
        <v>13.58</v>
      </c>
      <c r="B341" s="68">
        <v>374</v>
      </c>
      <c r="E341" s="88"/>
    </row>
    <row r="342" spans="1:5" s="62" customFormat="1" x14ac:dyDescent="0.2">
      <c r="A342" s="65">
        <v>13.59</v>
      </c>
      <c r="B342" s="68">
        <v>373</v>
      </c>
      <c r="E342" s="88"/>
    </row>
    <row r="343" spans="1:5" s="62" customFormat="1" x14ac:dyDescent="0.2">
      <c r="A343" s="89">
        <v>13.6</v>
      </c>
      <c r="B343" s="68">
        <v>371</v>
      </c>
      <c r="E343" s="88"/>
    </row>
    <row r="344" spans="1:5" s="62" customFormat="1" x14ac:dyDescent="0.2">
      <c r="A344" s="66">
        <v>13.61</v>
      </c>
      <c r="B344" s="68">
        <v>370</v>
      </c>
      <c r="E344" s="88"/>
    </row>
    <row r="345" spans="1:5" s="62" customFormat="1" x14ac:dyDescent="0.2">
      <c r="A345" s="66">
        <v>13.62</v>
      </c>
      <c r="B345" s="68">
        <v>368</v>
      </c>
      <c r="E345" s="88"/>
    </row>
    <row r="346" spans="1:5" s="62" customFormat="1" x14ac:dyDescent="0.2">
      <c r="A346" s="66">
        <v>13.63</v>
      </c>
      <c r="B346" s="68">
        <v>367</v>
      </c>
      <c r="E346" s="88"/>
    </row>
    <row r="347" spans="1:5" s="62" customFormat="1" x14ac:dyDescent="0.2">
      <c r="A347" s="66">
        <v>13.64</v>
      </c>
      <c r="B347" s="68">
        <v>365</v>
      </c>
      <c r="E347" s="88"/>
    </row>
    <row r="348" spans="1:5" s="62" customFormat="1" x14ac:dyDescent="0.2">
      <c r="A348" s="66">
        <v>13.65</v>
      </c>
      <c r="B348" s="68">
        <v>363</v>
      </c>
      <c r="E348" s="88"/>
    </row>
    <row r="349" spans="1:5" s="62" customFormat="1" x14ac:dyDescent="0.2">
      <c r="A349" s="66">
        <v>13.66</v>
      </c>
      <c r="B349" s="68">
        <v>362</v>
      </c>
      <c r="E349" s="88"/>
    </row>
    <row r="350" spans="1:5" s="62" customFormat="1" x14ac:dyDescent="0.2">
      <c r="A350" s="66">
        <v>13.67</v>
      </c>
      <c r="B350" s="68">
        <v>360</v>
      </c>
      <c r="E350" s="88"/>
    </row>
    <row r="351" spans="1:5" s="62" customFormat="1" x14ac:dyDescent="0.2">
      <c r="A351" s="66">
        <v>13.68</v>
      </c>
      <c r="B351" s="68">
        <v>359</v>
      </c>
      <c r="E351" s="88"/>
    </row>
    <row r="352" spans="1:5" s="62" customFormat="1" x14ac:dyDescent="0.2">
      <c r="A352" s="66">
        <v>13.69</v>
      </c>
      <c r="B352" s="68">
        <v>357</v>
      </c>
      <c r="E352" s="88"/>
    </row>
    <row r="353" spans="1:5" s="62" customFormat="1" x14ac:dyDescent="0.2">
      <c r="A353" s="64">
        <v>13.7</v>
      </c>
      <c r="B353" s="68">
        <v>356</v>
      </c>
      <c r="E353" s="88"/>
    </row>
    <row r="354" spans="1:5" s="62" customFormat="1" x14ac:dyDescent="0.2">
      <c r="A354" s="66">
        <v>13.71</v>
      </c>
      <c r="B354" s="68">
        <v>354</v>
      </c>
      <c r="E354" s="88"/>
    </row>
    <row r="355" spans="1:5" s="62" customFormat="1" x14ac:dyDescent="0.2">
      <c r="A355" s="66">
        <v>13.72</v>
      </c>
      <c r="B355" s="68">
        <v>353</v>
      </c>
      <c r="E355" s="88"/>
    </row>
    <row r="356" spans="1:5" s="62" customFormat="1" x14ac:dyDescent="0.2">
      <c r="A356" s="66">
        <v>13.73</v>
      </c>
      <c r="B356" s="68">
        <v>351</v>
      </c>
      <c r="E356" s="88"/>
    </row>
    <row r="357" spans="1:5" s="62" customFormat="1" x14ac:dyDescent="0.2">
      <c r="A357" s="66">
        <v>13.74</v>
      </c>
      <c r="B357" s="68">
        <v>350</v>
      </c>
      <c r="E357" s="88"/>
    </row>
    <row r="358" spans="1:5" s="62" customFormat="1" x14ac:dyDescent="0.2">
      <c r="A358" s="66">
        <v>13.75</v>
      </c>
      <c r="B358" s="68">
        <v>348</v>
      </c>
      <c r="E358" s="88"/>
    </row>
    <row r="359" spans="1:5" s="62" customFormat="1" x14ac:dyDescent="0.2">
      <c r="A359" s="66">
        <v>13.76</v>
      </c>
      <c r="B359" s="68">
        <v>347</v>
      </c>
      <c r="E359" s="88"/>
    </row>
    <row r="360" spans="1:5" s="62" customFormat="1" x14ac:dyDescent="0.2">
      <c r="A360" s="66">
        <v>13.77</v>
      </c>
      <c r="B360" s="68">
        <v>346</v>
      </c>
      <c r="E360" s="88"/>
    </row>
    <row r="361" spans="1:5" s="62" customFormat="1" x14ac:dyDescent="0.2">
      <c r="A361" s="66">
        <v>13.78</v>
      </c>
      <c r="B361" s="68">
        <v>344</v>
      </c>
      <c r="E361" s="88"/>
    </row>
    <row r="362" spans="1:5" s="62" customFormat="1" x14ac:dyDescent="0.2">
      <c r="A362" s="66">
        <v>13.79</v>
      </c>
      <c r="B362" s="68">
        <v>343</v>
      </c>
      <c r="E362" s="88"/>
    </row>
    <row r="363" spans="1:5" s="62" customFormat="1" x14ac:dyDescent="0.2">
      <c r="A363" s="64">
        <v>13.8</v>
      </c>
      <c r="B363" s="68">
        <v>341</v>
      </c>
      <c r="E363" s="88"/>
    </row>
    <row r="364" spans="1:5" s="62" customFormat="1" x14ac:dyDescent="0.2">
      <c r="A364" s="66">
        <v>13.81</v>
      </c>
      <c r="B364" s="68">
        <v>340</v>
      </c>
      <c r="E364" s="88"/>
    </row>
    <row r="365" spans="1:5" s="62" customFormat="1" x14ac:dyDescent="0.2">
      <c r="A365" s="66">
        <v>13.82</v>
      </c>
      <c r="B365" s="68">
        <v>338</v>
      </c>
      <c r="E365" s="88"/>
    </row>
    <row r="366" spans="1:5" s="62" customFormat="1" x14ac:dyDescent="0.2">
      <c r="A366" s="66">
        <v>13.83</v>
      </c>
      <c r="B366" s="68">
        <v>337</v>
      </c>
      <c r="E366" s="88"/>
    </row>
    <row r="367" spans="1:5" s="62" customFormat="1" x14ac:dyDescent="0.2">
      <c r="A367" s="66">
        <v>13.84</v>
      </c>
      <c r="B367" s="68">
        <v>335</v>
      </c>
      <c r="E367" s="88"/>
    </row>
    <row r="368" spans="1:5" s="62" customFormat="1" x14ac:dyDescent="0.2">
      <c r="A368" s="66">
        <v>13.85</v>
      </c>
      <c r="B368" s="68">
        <v>334</v>
      </c>
      <c r="E368" s="88"/>
    </row>
    <row r="369" spans="1:5" s="62" customFormat="1" x14ac:dyDescent="0.2">
      <c r="A369" s="66">
        <v>13.86</v>
      </c>
      <c r="B369" s="68">
        <v>332</v>
      </c>
      <c r="E369" s="88"/>
    </row>
    <row r="370" spans="1:5" s="62" customFormat="1" x14ac:dyDescent="0.2">
      <c r="A370" s="66">
        <v>13.87</v>
      </c>
      <c r="B370" s="68">
        <v>331</v>
      </c>
      <c r="E370" s="88"/>
    </row>
    <row r="371" spans="1:5" s="62" customFormat="1" x14ac:dyDescent="0.2">
      <c r="A371" s="66">
        <v>13.88</v>
      </c>
      <c r="B371" s="68">
        <v>329</v>
      </c>
      <c r="E371" s="88"/>
    </row>
    <row r="372" spans="1:5" s="62" customFormat="1" x14ac:dyDescent="0.2">
      <c r="A372" s="66">
        <v>13.89</v>
      </c>
      <c r="B372" s="68">
        <v>328</v>
      </c>
      <c r="E372" s="88"/>
    </row>
    <row r="373" spans="1:5" s="62" customFormat="1" x14ac:dyDescent="0.2">
      <c r="A373" s="64">
        <v>13.9</v>
      </c>
      <c r="B373" s="68">
        <v>327</v>
      </c>
      <c r="E373" s="88"/>
    </row>
    <row r="374" spans="1:5" s="62" customFormat="1" x14ac:dyDescent="0.2">
      <c r="A374" s="66">
        <v>13.91</v>
      </c>
      <c r="B374" s="68">
        <v>325</v>
      </c>
      <c r="E374" s="88"/>
    </row>
    <row r="375" spans="1:5" s="62" customFormat="1" x14ac:dyDescent="0.2">
      <c r="A375" s="66">
        <v>13.92</v>
      </c>
      <c r="B375" s="68">
        <v>324</v>
      </c>
      <c r="E375" s="88"/>
    </row>
    <row r="376" spans="1:5" s="62" customFormat="1" x14ac:dyDescent="0.2">
      <c r="A376" s="66">
        <v>13.93</v>
      </c>
      <c r="B376" s="68">
        <v>322</v>
      </c>
      <c r="E376" s="88"/>
    </row>
    <row r="377" spans="1:5" s="62" customFormat="1" x14ac:dyDescent="0.2">
      <c r="A377" s="66">
        <v>13.94</v>
      </c>
      <c r="B377" s="68">
        <v>321</v>
      </c>
      <c r="E377" s="88"/>
    </row>
    <row r="378" spans="1:5" s="62" customFormat="1" x14ac:dyDescent="0.2">
      <c r="A378" s="66">
        <v>13.95</v>
      </c>
      <c r="B378" s="68">
        <v>319</v>
      </c>
      <c r="E378" s="88"/>
    </row>
    <row r="379" spans="1:5" s="62" customFormat="1" x14ac:dyDescent="0.2">
      <c r="A379" s="66">
        <v>13.96</v>
      </c>
      <c r="B379" s="68">
        <v>318</v>
      </c>
      <c r="E379" s="88"/>
    </row>
    <row r="380" spans="1:5" s="62" customFormat="1" x14ac:dyDescent="0.2">
      <c r="A380" s="66">
        <v>13.97</v>
      </c>
      <c r="B380" s="68">
        <v>316</v>
      </c>
      <c r="E380" s="88"/>
    </row>
    <row r="381" spans="1:5" s="62" customFormat="1" x14ac:dyDescent="0.2">
      <c r="A381" s="66">
        <v>13.98</v>
      </c>
      <c r="B381" s="68">
        <v>315</v>
      </c>
      <c r="E381" s="88"/>
    </row>
    <row r="382" spans="1:5" s="62" customFormat="1" x14ac:dyDescent="0.2">
      <c r="A382" s="66">
        <v>13.99</v>
      </c>
      <c r="B382" s="68">
        <v>314</v>
      </c>
      <c r="E382" s="88"/>
    </row>
    <row r="383" spans="1:5" s="62" customFormat="1" x14ac:dyDescent="0.2">
      <c r="A383" s="64">
        <v>14</v>
      </c>
      <c r="B383" s="68">
        <v>312</v>
      </c>
      <c r="E383" s="88"/>
    </row>
    <row r="384" spans="1:5" s="62" customFormat="1" x14ac:dyDescent="0.2">
      <c r="A384" s="66">
        <v>14.01</v>
      </c>
      <c r="B384" s="68">
        <v>311</v>
      </c>
      <c r="E384" s="88"/>
    </row>
    <row r="385" spans="1:5" s="62" customFormat="1" x14ac:dyDescent="0.2">
      <c r="A385" s="66">
        <v>14.02</v>
      </c>
      <c r="B385" s="68">
        <v>309</v>
      </c>
      <c r="E385" s="88"/>
    </row>
    <row r="386" spans="1:5" s="62" customFormat="1" x14ac:dyDescent="0.2">
      <c r="A386" s="66">
        <v>14.03</v>
      </c>
      <c r="B386" s="68">
        <v>308</v>
      </c>
      <c r="E386" s="88"/>
    </row>
    <row r="387" spans="1:5" s="62" customFormat="1" x14ac:dyDescent="0.2">
      <c r="A387" s="66">
        <v>14.04</v>
      </c>
      <c r="B387" s="68">
        <v>307</v>
      </c>
      <c r="E387" s="88"/>
    </row>
    <row r="388" spans="1:5" s="62" customFormat="1" x14ac:dyDescent="0.2">
      <c r="A388" s="66">
        <v>14.05</v>
      </c>
      <c r="B388" s="68">
        <v>305</v>
      </c>
      <c r="E388" s="88"/>
    </row>
    <row r="389" spans="1:5" s="62" customFormat="1" x14ac:dyDescent="0.2">
      <c r="A389" s="66">
        <v>14.06</v>
      </c>
      <c r="B389" s="68">
        <v>304</v>
      </c>
      <c r="E389" s="88"/>
    </row>
    <row r="390" spans="1:5" s="62" customFormat="1" x14ac:dyDescent="0.2">
      <c r="A390" s="66">
        <v>14.07</v>
      </c>
      <c r="B390" s="68">
        <v>302</v>
      </c>
      <c r="E390" s="88"/>
    </row>
    <row r="391" spans="1:5" s="62" customFormat="1" x14ac:dyDescent="0.2">
      <c r="A391" s="66">
        <v>14.08</v>
      </c>
      <c r="B391" s="68">
        <v>301</v>
      </c>
      <c r="E391" s="88"/>
    </row>
    <row r="392" spans="1:5" s="62" customFormat="1" x14ac:dyDescent="0.2">
      <c r="A392" s="66">
        <v>14.09</v>
      </c>
      <c r="B392" s="68">
        <v>300</v>
      </c>
      <c r="E392" s="88"/>
    </row>
    <row r="393" spans="1:5" s="62" customFormat="1" x14ac:dyDescent="0.2">
      <c r="A393" s="64">
        <v>14.1</v>
      </c>
      <c r="B393" s="68">
        <v>298</v>
      </c>
      <c r="E393" s="88"/>
    </row>
    <row r="394" spans="1:5" s="62" customFormat="1" x14ac:dyDescent="0.2">
      <c r="A394" s="66">
        <v>14.11</v>
      </c>
      <c r="B394" s="68">
        <v>297</v>
      </c>
      <c r="E394" s="88"/>
    </row>
    <row r="395" spans="1:5" s="62" customFormat="1" x14ac:dyDescent="0.2">
      <c r="A395" s="66">
        <v>14.12</v>
      </c>
      <c r="B395" s="68">
        <v>295</v>
      </c>
      <c r="E395" s="88"/>
    </row>
    <row r="396" spans="1:5" s="62" customFormat="1" x14ac:dyDescent="0.2">
      <c r="A396" s="66">
        <v>14.13</v>
      </c>
      <c r="B396" s="68">
        <v>294</v>
      </c>
      <c r="E396" s="88"/>
    </row>
    <row r="397" spans="1:5" s="62" customFormat="1" x14ac:dyDescent="0.2">
      <c r="A397" s="66">
        <v>14.14</v>
      </c>
      <c r="B397" s="68">
        <v>293</v>
      </c>
      <c r="E397" s="88"/>
    </row>
    <row r="398" spans="1:5" s="62" customFormat="1" x14ac:dyDescent="0.2">
      <c r="A398" s="65">
        <v>14.15</v>
      </c>
      <c r="B398" s="68">
        <v>291</v>
      </c>
      <c r="E398" s="88"/>
    </row>
    <row r="399" spans="1:5" s="62" customFormat="1" x14ac:dyDescent="0.2">
      <c r="A399" s="65">
        <v>14.16</v>
      </c>
      <c r="B399" s="68">
        <v>290</v>
      </c>
      <c r="E399" s="88"/>
    </row>
    <row r="400" spans="1:5" s="62" customFormat="1" x14ac:dyDescent="0.2">
      <c r="A400" s="65">
        <v>14.17</v>
      </c>
      <c r="B400" s="68">
        <v>289</v>
      </c>
      <c r="E400" s="88"/>
    </row>
    <row r="401" spans="1:5" s="62" customFormat="1" x14ac:dyDescent="0.2">
      <c r="A401" s="65">
        <v>14.18</v>
      </c>
      <c r="B401" s="68">
        <v>287</v>
      </c>
      <c r="E401" s="88"/>
    </row>
    <row r="402" spans="1:5" s="62" customFormat="1" x14ac:dyDescent="0.2">
      <c r="A402" s="65">
        <v>14.19</v>
      </c>
      <c r="B402" s="68">
        <v>286</v>
      </c>
      <c r="E402" s="88"/>
    </row>
    <row r="403" spans="1:5" s="62" customFormat="1" x14ac:dyDescent="0.2">
      <c r="A403" s="89">
        <v>14.2</v>
      </c>
      <c r="B403" s="68">
        <v>284</v>
      </c>
      <c r="E403" s="88"/>
    </row>
    <row r="404" spans="1:5" s="62" customFormat="1" x14ac:dyDescent="0.2">
      <c r="A404" s="65">
        <v>14.21</v>
      </c>
      <c r="B404" s="68">
        <v>283</v>
      </c>
      <c r="E404" s="88"/>
    </row>
    <row r="405" spans="1:5" s="62" customFormat="1" x14ac:dyDescent="0.2">
      <c r="A405" s="65">
        <v>14.22</v>
      </c>
      <c r="B405" s="68">
        <v>282</v>
      </c>
      <c r="E405" s="88"/>
    </row>
    <row r="406" spans="1:5" s="62" customFormat="1" x14ac:dyDescent="0.2">
      <c r="A406" s="65">
        <v>14.23</v>
      </c>
      <c r="B406" s="68">
        <v>280</v>
      </c>
      <c r="E406" s="88"/>
    </row>
    <row r="407" spans="1:5" s="62" customFormat="1" x14ac:dyDescent="0.2">
      <c r="A407" s="65">
        <v>14.24</v>
      </c>
      <c r="B407" s="68">
        <v>279</v>
      </c>
      <c r="E407" s="88"/>
    </row>
    <row r="408" spans="1:5" s="62" customFormat="1" x14ac:dyDescent="0.2">
      <c r="A408" s="65">
        <v>14.25</v>
      </c>
      <c r="B408" s="68">
        <v>278</v>
      </c>
      <c r="E408" s="88"/>
    </row>
    <row r="409" spans="1:5" s="62" customFormat="1" x14ac:dyDescent="0.2">
      <c r="A409" s="65">
        <v>14.26</v>
      </c>
      <c r="B409" s="68">
        <v>276</v>
      </c>
      <c r="E409" s="88"/>
    </row>
    <row r="410" spans="1:5" s="62" customFormat="1" x14ac:dyDescent="0.2">
      <c r="A410" s="65">
        <v>14.27</v>
      </c>
      <c r="B410" s="68">
        <v>275</v>
      </c>
      <c r="E410" s="88"/>
    </row>
    <row r="411" spans="1:5" s="62" customFormat="1" x14ac:dyDescent="0.2">
      <c r="A411" s="65">
        <v>14.28</v>
      </c>
      <c r="B411" s="68">
        <v>274</v>
      </c>
      <c r="E411" s="88"/>
    </row>
    <row r="412" spans="1:5" s="62" customFormat="1" x14ac:dyDescent="0.2">
      <c r="A412" s="65">
        <v>14.29</v>
      </c>
      <c r="B412" s="68">
        <v>272</v>
      </c>
      <c r="E412" s="88"/>
    </row>
    <row r="413" spans="1:5" s="62" customFormat="1" x14ac:dyDescent="0.2">
      <c r="A413" s="89">
        <v>14.3</v>
      </c>
      <c r="B413" s="68">
        <v>271</v>
      </c>
      <c r="E413" s="88"/>
    </row>
    <row r="414" spans="1:5" s="62" customFormat="1" x14ac:dyDescent="0.2">
      <c r="A414" s="65">
        <v>14.31</v>
      </c>
      <c r="B414" s="68">
        <v>270</v>
      </c>
      <c r="E414" s="88"/>
    </row>
    <row r="415" spans="1:5" s="62" customFormat="1" x14ac:dyDescent="0.2">
      <c r="A415" s="65">
        <v>14.32</v>
      </c>
      <c r="B415" s="68">
        <v>268</v>
      </c>
      <c r="E415" s="88"/>
    </row>
    <row r="416" spans="1:5" s="62" customFormat="1" x14ac:dyDescent="0.2">
      <c r="A416" s="65">
        <v>14.33</v>
      </c>
      <c r="B416" s="68">
        <v>267</v>
      </c>
      <c r="E416" s="88"/>
    </row>
    <row r="417" spans="1:5" s="62" customFormat="1" x14ac:dyDescent="0.2">
      <c r="A417" s="65">
        <v>14.34</v>
      </c>
      <c r="B417" s="68">
        <v>266</v>
      </c>
      <c r="E417" s="88"/>
    </row>
    <row r="418" spans="1:5" s="62" customFormat="1" x14ac:dyDescent="0.2">
      <c r="A418" s="65">
        <v>14.35</v>
      </c>
      <c r="B418" s="68">
        <v>264</v>
      </c>
      <c r="E418" s="88"/>
    </row>
    <row r="419" spans="1:5" s="62" customFormat="1" x14ac:dyDescent="0.2">
      <c r="A419" s="65">
        <v>14.36</v>
      </c>
      <c r="B419" s="68">
        <v>263</v>
      </c>
      <c r="E419" s="88"/>
    </row>
    <row r="420" spans="1:5" s="62" customFormat="1" x14ac:dyDescent="0.2">
      <c r="A420" s="65">
        <v>14.37</v>
      </c>
      <c r="B420" s="68">
        <v>262</v>
      </c>
      <c r="E420" s="88"/>
    </row>
    <row r="421" spans="1:5" s="62" customFormat="1" x14ac:dyDescent="0.2">
      <c r="A421" s="65">
        <v>14.38</v>
      </c>
      <c r="B421" s="68">
        <v>261</v>
      </c>
      <c r="E421" s="88"/>
    </row>
    <row r="422" spans="1:5" s="62" customFormat="1" x14ac:dyDescent="0.2">
      <c r="A422" s="65">
        <v>14.39</v>
      </c>
      <c r="B422" s="68">
        <v>259</v>
      </c>
      <c r="E422" s="88"/>
    </row>
    <row r="423" spans="1:5" s="62" customFormat="1" x14ac:dyDescent="0.2">
      <c r="A423" s="89">
        <v>14.4</v>
      </c>
      <c r="B423" s="68">
        <v>258</v>
      </c>
      <c r="E423" s="88"/>
    </row>
    <row r="424" spans="1:5" s="62" customFormat="1" x14ac:dyDescent="0.2">
      <c r="A424" s="65">
        <v>14.41</v>
      </c>
      <c r="B424" s="68">
        <v>257</v>
      </c>
      <c r="E424" s="88"/>
    </row>
    <row r="425" spans="1:5" s="62" customFormat="1" x14ac:dyDescent="0.2">
      <c r="A425" s="65">
        <v>14.42</v>
      </c>
      <c r="B425" s="68">
        <v>255</v>
      </c>
      <c r="E425" s="88"/>
    </row>
    <row r="426" spans="1:5" s="62" customFormat="1" x14ac:dyDescent="0.2">
      <c r="A426" s="65">
        <v>14.43</v>
      </c>
      <c r="B426" s="68">
        <v>254</v>
      </c>
      <c r="E426" s="88"/>
    </row>
    <row r="427" spans="1:5" s="62" customFormat="1" x14ac:dyDescent="0.2">
      <c r="A427" s="65">
        <v>14.44</v>
      </c>
      <c r="B427" s="68">
        <v>253</v>
      </c>
      <c r="E427" s="88"/>
    </row>
    <row r="428" spans="1:5" s="62" customFormat="1" x14ac:dyDescent="0.2">
      <c r="A428" s="65">
        <v>14.45</v>
      </c>
      <c r="B428" s="68">
        <v>251</v>
      </c>
      <c r="E428" s="88"/>
    </row>
    <row r="429" spans="1:5" s="62" customFormat="1" x14ac:dyDescent="0.2">
      <c r="A429" s="65">
        <v>14.46</v>
      </c>
      <c r="B429" s="68">
        <v>250</v>
      </c>
      <c r="E429" s="88"/>
    </row>
    <row r="430" spans="1:5" s="62" customFormat="1" x14ac:dyDescent="0.2">
      <c r="A430" s="65">
        <v>14.47</v>
      </c>
      <c r="B430" s="68">
        <v>249</v>
      </c>
      <c r="E430" s="88"/>
    </row>
    <row r="431" spans="1:5" s="62" customFormat="1" x14ac:dyDescent="0.2">
      <c r="A431" s="65">
        <v>14.48</v>
      </c>
      <c r="B431" s="68">
        <v>248</v>
      </c>
      <c r="E431" s="88"/>
    </row>
    <row r="432" spans="1:5" s="62" customFormat="1" x14ac:dyDescent="0.2">
      <c r="A432" s="65">
        <v>14.49</v>
      </c>
      <c r="B432" s="68">
        <v>246</v>
      </c>
      <c r="E432" s="88"/>
    </row>
    <row r="433" spans="1:5" s="62" customFormat="1" x14ac:dyDescent="0.2">
      <c r="A433" s="89">
        <v>14.5</v>
      </c>
      <c r="B433" s="68">
        <v>245</v>
      </c>
      <c r="E433" s="88"/>
    </row>
    <row r="434" spans="1:5" s="62" customFormat="1" x14ac:dyDescent="0.2">
      <c r="A434" s="65">
        <v>14.51</v>
      </c>
      <c r="B434" s="68">
        <v>244</v>
      </c>
      <c r="E434" s="88"/>
    </row>
    <row r="435" spans="1:5" s="62" customFormat="1" x14ac:dyDescent="0.2">
      <c r="A435" s="65">
        <v>14.52</v>
      </c>
      <c r="B435" s="68">
        <v>243</v>
      </c>
      <c r="E435" s="88"/>
    </row>
    <row r="436" spans="1:5" s="62" customFormat="1" x14ac:dyDescent="0.2">
      <c r="A436" s="65">
        <v>14.53</v>
      </c>
      <c r="B436" s="68">
        <v>241</v>
      </c>
      <c r="E436" s="88"/>
    </row>
    <row r="437" spans="1:5" s="62" customFormat="1" x14ac:dyDescent="0.2">
      <c r="A437" s="65">
        <v>14.54</v>
      </c>
      <c r="B437" s="68">
        <v>240</v>
      </c>
      <c r="E437" s="88"/>
    </row>
    <row r="438" spans="1:5" s="62" customFormat="1" x14ac:dyDescent="0.2">
      <c r="A438" s="65">
        <v>14.55</v>
      </c>
      <c r="B438" s="68">
        <v>239</v>
      </c>
      <c r="E438" s="88"/>
    </row>
    <row r="439" spans="1:5" s="62" customFormat="1" x14ac:dyDescent="0.2">
      <c r="A439" s="65">
        <v>14.56</v>
      </c>
      <c r="B439" s="68">
        <v>238</v>
      </c>
      <c r="E439" s="88"/>
    </row>
    <row r="440" spans="1:5" s="62" customFormat="1" x14ac:dyDescent="0.2">
      <c r="A440" s="65">
        <v>14.57</v>
      </c>
      <c r="B440" s="68">
        <v>236</v>
      </c>
      <c r="E440" s="88"/>
    </row>
    <row r="441" spans="1:5" s="62" customFormat="1" x14ac:dyDescent="0.2">
      <c r="A441" s="65">
        <v>14.58</v>
      </c>
      <c r="B441" s="68">
        <v>235</v>
      </c>
      <c r="E441" s="88"/>
    </row>
    <row r="442" spans="1:5" s="62" customFormat="1" x14ac:dyDescent="0.2">
      <c r="A442" s="65">
        <v>14.59</v>
      </c>
      <c r="B442" s="68">
        <v>234</v>
      </c>
      <c r="E442" s="88"/>
    </row>
    <row r="443" spans="1:5" s="62" customFormat="1" x14ac:dyDescent="0.2">
      <c r="A443" s="89">
        <v>14.6</v>
      </c>
      <c r="B443" s="68">
        <v>233</v>
      </c>
      <c r="E443" s="88"/>
    </row>
    <row r="444" spans="1:5" s="62" customFormat="1" x14ac:dyDescent="0.2">
      <c r="A444" s="65">
        <v>14.61</v>
      </c>
      <c r="B444" s="68">
        <v>231</v>
      </c>
      <c r="E444" s="88"/>
    </row>
    <row r="445" spans="1:5" s="62" customFormat="1" x14ac:dyDescent="0.2">
      <c r="A445" s="65">
        <v>14.62</v>
      </c>
      <c r="B445" s="68">
        <v>230</v>
      </c>
      <c r="E445" s="88"/>
    </row>
    <row r="446" spans="1:5" s="62" customFormat="1" x14ac:dyDescent="0.2">
      <c r="A446" s="65">
        <v>14.63</v>
      </c>
      <c r="B446" s="68">
        <v>229</v>
      </c>
      <c r="E446" s="88"/>
    </row>
    <row r="447" spans="1:5" s="62" customFormat="1" x14ac:dyDescent="0.2">
      <c r="A447" s="65">
        <v>14.64</v>
      </c>
      <c r="B447" s="68">
        <v>228</v>
      </c>
      <c r="E447" s="88"/>
    </row>
    <row r="448" spans="1:5" s="62" customFormat="1" x14ac:dyDescent="0.2">
      <c r="A448" s="65">
        <v>14.65</v>
      </c>
      <c r="B448" s="68">
        <v>226</v>
      </c>
      <c r="E448" s="88"/>
    </row>
    <row r="449" spans="1:5" s="62" customFormat="1" x14ac:dyDescent="0.2">
      <c r="A449" s="65">
        <v>14.66</v>
      </c>
      <c r="B449" s="68">
        <v>225</v>
      </c>
      <c r="E449" s="88"/>
    </row>
    <row r="450" spans="1:5" s="62" customFormat="1" x14ac:dyDescent="0.2">
      <c r="A450" s="65">
        <v>14.67</v>
      </c>
      <c r="B450" s="68">
        <v>224</v>
      </c>
      <c r="E450" s="88"/>
    </row>
    <row r="451" spans="1:5" s="62" customFormat="1" x14ac:dyDescent="0.2">
      <c r="A451" s="65">
        <v>14.68</v>
      </c>
      <c r="B451" s="68">
        <v>223</v>
      </c>
      <c r="E451" s="88"/>
    </row>
    <row r="452" spans="1:5" s="62" customFormat="1" x14ac:dyDescent="0.2">
      <c r="A452" s="65">
        <v>14.69</v>
      </c>
      <c r="B452" s="68">
        <v>221</v>
      </c>
      <c r="E452" s="88"/>
    </row>
    <row r="453" spans="1:5" s="62" customFormat="1" x14ac:dyDescent="0.2">
      <c r="A453" s="89">
        <v>14.7</v>
      </c>
      <c r="B453" s="68">
        <v>220</v>
      </c>
      <c r="E453" s="88"/>
    </row>
    <row r="454" spans="1:5" s="62" customFormat="1" x14ac:dyDescent="0.2">
      <c r="A454" s="65">
        <v>14.71</v>
      </c>
      <c r="B454" s="68">
        <v>219</v>
      </c>
      <c r="E454" s="88"/>
    </row>
    <row r="455" spans="1:5" s="62" customFormat="1" x14ac:dyDescent="0.2">
      <c r="A455" s="65">
        <v>14.72</v>
      </c>
      <c r="B455" s="68">
        <v>218</v>
      </c>
      <c r="E455" s="88"/>
    </row>
    <row r="456" spans="1:5" s="62" customFormat="1" x14ac:dyDescent="0.2">
      <c r="A456" s="65">
        <v>14.73</v>
      </c>
      <c r="B456" s="68">
        <v>217</v>
      </c>
      <c r="E456" s="88"/>
    </row>
    <row r="457" spans="1:5" s="62" customFormat="1" x14ac:dyDescent="0.2">
      <c r="A457" s="65">
        <v>14.74</v>
      </c>
      <c r="B457" s="68">
        <v>215</v>
      </c>
      <c r="E457" s="88"/>
    </row>
    <row r="458" spans="1:5" s="62" customFormat="1" x14ac:dyDescent="0.2">
      <c r="A458" s="65">
        <v>14.75</v>
      </c>
      <c r="B458" s="68">
        <v>214</v>
      </c>
      <c r="E458" s="88"/>
    </row>
    <row r="459" spans="1:5" s="62" customFormat="1" x14ac:dyDescent="0.2">
      <c r="A459" s="65">
        <v>14.76</v>
      </c>
      <c r="B459" s="68">
        <f>B458-1</f>
        <v>213</v>
      </c>
      <c r="E459" s="88"/>
    </row>
    <row r="460" spans="1:5" s="62" customFormat="1" x14ac:dyDescent="0.2">
      <c r="A460" s="65">
        <v>14.77</v>
      </c>
      <c r="B460" s="68">
        <f t="shared" ref="B460:B505" si="4">B459-1</f>
        <v>212</v>
      </c>
      <c r="E460" s="88"/>
    </row>
    <row r="461" spans="1:5" s="62" customFormat="1" x14ac:dyDescent="0.2">
      <c r="A461" s="65">
        <v>14.78</v>
      </c>
      <c r="B461" s="68">
        <f t="shared" si="4"/>
        <v>211</v>
      </c>
      <c r="E461" s="88"/>
    </row>
    <row r="462" spans="1:5" s="62" customFormat="1" x14ac:dyDescent="0.2">
      <c r="A462" s="65">
        <v>14.79</v>
      </c>
      <c r="B462" s="68">
        <v>209</v>
      </c>
      <c r="E462" s="88"/>
    </row>
    <row r="463" spans="1:5" s="62" customFormat="1" x14ac:dyDescent="0.2">
      <c r="A463" s="89">
        <v>14.8</v>
      </c>
      <c r="B463" s="68">
        <f t="shared" si="4"/>
        <v>208</v>
      </c>
      <c r="E463" s="88"/>
    </row>
    <row r="464" spans="1:5" s="62" customFormat="1" x14ac:dyDescent="0.2">
      <c r="A464" s="65">
        <v>14.81</v>
      </c>
      <c r="B464" s="68">
        <f t="shared" si="4"/>
        <v>207</v>
      </c>
      <c r="E464" s="88"/>
    </row>
    <row r="465" spans="1:5" s="62" customFormat="1" x14ac:dyDescent="0.2">
      <c r="A465" s="65">
        <v>14.82</v>
      </c>
      <c r="B465" s="68">
        <f t="shared" si="4"/>
        <v>206</v>
      </c>
      <c r="E465" s="88"/>
    </row>
    <row r="466" spans="1:5" s="62" customFormat="1" x14ac:dyDescent="0.2">
      <c r="A466" s="65">
        <v>14.83</v>
      </c>
      <c r="B466" s="68">
        <f t="shared" si="4"/>
        <v>205</v>
      </c>
      <c r="E466" s="88"/>
    </row>
    <row r="467" spans="1:5" s="62" customFormat="1" x14ac:dyDescent="0.2">
      <c r="A467" s="65">
        <v>14.84</v>
      </c>
      <c r="B467" s="68">
        <f t="shared" si="4"/>
        <v>204</v>
      </c>
      <c r="E467" s="88"/>
    </row>
    <row r="468" spans="1:5" s="62" customFormat="1" x14ac:dyDescent="0.2">
      <c r="A468" s="65">
        <v>14.85</v>
      </c>
      <c r="B468" s="68">
        <v>202</v>
      </c>
      <c r="E468" s="88"/>
    </row>
    <row r="469" spans="1:5" s="62" customFormat="1" x14ac:dyDescent="0.2">
      <c r="A469" s="65">
        <v>14.86</v>
      </c>
      <c r="B469" s="68">
        <f t="shared" si="4"/>
        <v>201</v>
      </c>
      <c r="E469" s="88"/>
    </row>
    <row r="470" spans="1:5" s="62" customFormat="1" x14ac:dyDescent="0.2">
      <c r="A470" s="65">
        <v>14.87</v>
      </c>
      <c r="B470" s="68">
        <f t="shared" si="4"/>
        <v>200</v>
      </c>
      <c r="E470" s="88"/>
    </row>
    <row r="471" spans="1:5" s="62" customFormat="1" x14ac:dyDescent="0.2">
      <c r="A471" s="65">
        <v>14.88</v>
      </c>
      <c r="B471" s="68">
        <f t="shared" si="4"/>
        <v>199</v>
      </c>
      <c r="E471" s="88"/>
    </row>
    <row r="472" spans="1:5" s="62" customFormat="1" x14ac:dyDescent="0.2">
      <c r="A472" s="65">
        <v>14.89</v>
      </c>
      <c r="B472" s="68">
        <f t="shared" si="4"/>
        <v>198</v>
      </c>
      <c r="E472" s="88"/>
    </row>
    <row r="473" spans="1:5" s="62" customFormat="1" x14ac:dyDescent="0.2">
      <c r="A473" s="89">
        <v>14.9</v>
      </c>
      <c r="B473" s="68">
        <f t="shared" si="4"/>
        <v>197</v>
      </c>
      <c r="E473" s="88"/>
    </row>
    <row r="474" spans="1:5" s="62" customFormat="1" x14ac:dyDescent="0.2">
      <c r="A474" s="65">
        <v>14.91</v>
      </c>
      <c r="B474" s="68">
        <v>195</v>
      </c>
      <c r="E474" s="88"/>
    </row>
    <row r="475" spans="1:5" s="62" customFormat="1" x14ac:dyDescent="0.2">
      <c r="A475" s="65">
        <v>14.92</v>
      </c>
      <c r="B475" s="68">
        <f t="shared" si="4"/>
        <v>194</v>
      </c>
      <c r="E475" s="88"/>
    </row>
    <row r="476" spans="1:5" s="62" customFormat="1" x14ac:dyDescent="0.2">
      <c r="A476" s="65">
        <v>14.93</v>
      </c>
      <c r="B476" s="68">
        <f t="shared" si="4"/>
        <v>193</v>
      </c>
      <c r="E476" s="88"/>
    </row>
    <row r="477" spans="1:5" s="62" customFormat="1" x14ac:dyDescent="0.2">
      <c r="A477" s="65">
        <v>14.94</v>
      </c>
      <c r="B477" s="68">
        <f t="shared" si="4"/>
        <v>192</v>
      </c>
      <c r="E477" s="88"/>
    </row>
    <row r="478" spans="1:5" s="62" customFormat="1" x14ac:dyDescent="0.2">
      <c r="A478" s="65">
        <v>14.95</v>
      </c>
      <c r="B478" s="68">
        <f t="shared" si="4"/>
        <v>191</v>
      </c>
      <c r="E478" s="88"/>
    </row>
    <row r="479" spans="1:5" s="62" customFormat="1" x14ac:dyDescent="0.2">
      <c r="A479" s="65">
        <v>14.96</v>
      </c>
      <c r="B479" s="68">
        <f t="shared" si="4"/>
        <v>190</v>
      </c>
      <c r="E479" s="88"/>
    </row>
    <row r="480" spans="1:5" s="62" customFormat="1" x14ac:dyDescent="0.2">
      <c r="A480" s="65">
        <v>14.97</v>
      </c>
      <c r="B480" s="68">
        <f t="shared" si="4"/>
        <v>189</v>
      </c>
      <c r="E480" s="88"/>
    </row>
    <row r="481" spans="1:5" s="62" customFormat="1" x14ac:dyDescent="0.2">
      <c r="A481" s="65">
        <v>14.98</v>
      </c>
      <c r="B481" s="68">
        <f t="shared" si="4"/>
        <v>188</v>
      </c>
      <c r="E481" s="88"/>
    </row>
    <row r="482" spans="1:5" s="62" customFormat="1" x14ac:dyDescent="0.2">
      <c r="A482" s="65">
        <v>14.99</v>
      </c>
      <c r="B482" s="68">
        <v>186</v>
      </c>
      <c r="E482" s="88"/>
    </row>
    <row r="483" spans="1:5" s="62" customFormat="1" x14ac:dyDescent="0.2">
      <c r="A483" s="89">
        <v>15</v>
      </c>
      <c r="B483" s="68">
        <f t="shared" si="4"/>
        <v>185</v>
      </c>
      <c r="E483" s="88"/>
    </row>
    <row r="484" spans="1:5" s="62" customFormat="1" x14ac:dyDescent="0.2">
      <c r="A484" s="65">
        <v>15.01</v>
      </c>
      <c r="B484" s="68">
        <f t="shared" si="4"/>
        <v>184</v>
      </c>
      <c r="E484" s="88"/>
    </row>
    <row r="485" spans="1:5" s="62" customFormat="1" x14ac:dyDescent="0.2">
      <c r="A485" s="65">
        <v>15.02</v>
      </c>
      <c r="B485" s="68">
        <f t="shared" si="4"/>
        <v>183</v>
      </c>
      <c r="E485" s="88"/>
    </row>
    <row r="486" spans="1:5" s="62" customFormat="1" x14ac:dyDescent="0.2">
      <c r="A486" s="65">
        <v>15.03</v>
      </c>
      <c r="B486" s="68">
        <f t="shared" si="4"/>
        <v>182</v>
      </c>
      <c r="E486" s="88"/>
    </row>
    <row r="487" spans="1:5" s="62" customFormat="1" x14ac:dyDescent="0.2">
      <c r="A487" s="65">
        <v>15.04</v>
      </c>
      <c r="B487" s="68">
        <f t="shared" si="4"/>
        <v>181</v>
      </c>
      <c r="E487" s="88"/>
    </row>
    <row r="488" spans="1:5" s="62" customFormat="1" x14ac:dyDescent="0.2">
      <c r="A488" s="65">
        <v>15.05</v>
      </c>
      <c r="B488" s="68">
        <f t="shared" si="4"/>
        <v>180</v>
      </c>
      <c r="E488" s="88"/>
    </row>
    <row r="489" spans="1:5" s="62" customFormat="1" x14ac:dyDescent="0.2">
      <c r="A489" s="65">
        <v>15.06</v>
      </c>
      <c r="B489" s="68">
        <f t="shared" si="4"/>
        <v>179</v>
      </c>
      <c r="E489" s="88"/>
    </row>
    <row r="490" spans="1:5" s="62" customFormat="1" x14ac:dyDescent="0.2">
      <c r="A490" s="65">
        <v>15.07</v>
      </c>
      <c r="B490" s="68">
        <f t="shared" si="4"/>
        <v>178</v>
      </c>
      <c r="E490" s="88"/>
    </row>
    <row r="491" spans="1:5" s="62" customFormat="1" x14ac:dyDescent="0.2">
      <c r="A491" s="65">
        <v>15.08</v>
      </c>
      <c r="B491" s="68">
        <v>176</v>
      </c>
      <c r="E491" s="88"/>
    </row>
    <row r="492" spans="1:5" s="62" customFormat="1" x14ac:dyDescent="0.2">
      <c r="A492" s="65">
        <v>15.09</v>
      </c>
      <c r="B492" s="68">
        <f t="shared" si="4"/>
        <v>175</v>
      </c>
      <c r="E492" s="88"/>
    </row>
    <row r="493" spans="1:5" s="62" customFormat="1" x14ac:dyDescent="0.2">
      <c r="A493" s="89">
        <v>15.1</v>
      </c>
      <c r="B493" s="68">
        <f t="shared" si="4"/>
        <v>174</v>
      </c>
      <c r="E493" s="88"/>
    </row>
    <row r="494" spans="1:5" s="62" customFormat="1" x14ac:dyDescent="0.2">
      <c r="A494" s="65">
        <v>15.11</v>
      </c>
      <c r="B494" s="68">
        <f t="shared" si="4"/>
        <v>173</v>
      </c>
      <c r="E494" s="88"/>
    </row>
    <row r="495" spans="1:5" s="62" customFormat="1" x14ac:dyDescent="0.2">
      <c r="A495" s="65">
        <v>15.12</v>
      </c>
      <c r="B495" s="68">
        <f t="shared" si="4"/>
        <v>172</v>
      </c>
      <c r="E495" s="88"/>
    </row>
    <row r="496" spans="1:5" s="62" customFormat="1" x14ac:dyDescent="0.2">
      <c r="A496" s="65">
        <v>15.13</v>
      </c>
      <c r="B496" s="68">
        <f t="shared" si="4"/>
        <v>171</v>
      </c>
      <c r="E496" s="88"/>
    </row>
    <row r="497" spans="1:5" s="62" customFormat="1" x14ac:dyDescent="0.2">
      <c r="A497" s="65">
        <v>15.14</v>
      </c>
      <c r="B497" s="68">
        <f t="shared" si="4"/>
        <v>170</v>
      </c>
      <c r="E497" s="88"/>
    </row>
    <row r="498" spans="1:5" s="62" customFormat="1" x14ac:dyDescent="0.2">
      <c r="A498" s="65">
        <v>15.15</v>
      </c>
      <c r="B498" s="68">
        <f t="shared" si="4"/>
        <v>169</v>
      </c>
      <c r="E498" s="88"/>
    </row>
    <row r="499" spans="1:5" s="62" customFormat="1" x14ac:dyDescent="0.2">
      <c r="A499" s="65">
        <v>15.16</v>
      </c>
      <c r="B499" s="68">
        <f t="shared" si="4"/>
        <v>168</v>
      </c>
      <c r="E499" s="88"/>
    </row>
    <row r="500" spans="1:5" s="62" customFormat="1" x14ac:dyDescent="0.2">
      <c r="A500" s="65">
        <v>15.17</v>
      </c>
      <c r="B500" s="68">
        <f t="shared" si="4"/>
        <v>167</v>
      </c>
      <c r="E500" s="88"/>
    </row>
    <row r="501" spans="1:5" s="62" customFormat="1" x14ac:dyDescent="0.2">
      <c r="A501" s="65">
        <v>15.18</v>
      </c>
      <c r="B501" s="68">
        <f t="shared" si="4"/>
        <v>166</v>
      </c>
      <c r="E501" s="88"/>
    </row>
    <row r="502" spans="1:5" s="62" customFormat="1" x14ac:dyDescent="0.2">
      <c r="A502" s="65">
        <v>15.19</v>
      </c>
      <c r="B502" s="68">
        <f t="shared" si="4"/>
        <v>165</v>
      </c>
      <c r="E502" s="88"/>
    </row>
    <row r="503" spans="1:5" s="62" customFormat="1" x14ac:dyDescent="0.2">
      <c r="A503" s="89">
        <v>15.2</v>
      </c>
      <c r="B503" s="68">
        <v>163</v>
      </c>
      <c r="E503" s="88"/>
    </row>
    <row r="504" spans="1:5" s="62" customFormat="1" x14ac:dyDescent="0.2">
      <c r="A504" s="65">
        <v>15.21</v>
      </c>
      <c r="B504" s="68">
        <f t="shared" si="4"/>
        <v>162</v>
      </c>
      <c r="E504" s="88"/>
    </row>
    <row r="505" spans="1:5" s="62" customFormat="1" x14ac:dyDescent="0.2">
      <c r="A505" s="65">
        <v>15.22</v>
      </c>
      <c r="B505" s="68">
        <f t="shared" si="4"/>
        <v>161</v>
      </c>
      <c r="E505" s="88"/>
    </row>
    <row r="506" spans="1:5" s="62" customFormat="1" x14ac:dyDescent="0.2">
      <c r="A506" s="65">
        <v>15.23</v>
      </c>
      <c r="B506" s="68">
        <v>160</v>
      </c>
      <c r="E506" s="88"/>
    </row>
    <row r="507" spans="1:5" s="62" customFormat="1" x14ac:dyDescent="0.2">
      <c r="A507" s="65">
        <v>15.24</v>
      </c>
      <c r="B507" s="68">
        <v>159</v>
      </c>
      <c r="E507" s="88"/>
    </row>
    <row r="508" spans="1:5" s="62" customFormat="1" x14ac:dyDescent="0.2">
      <c r="A508" s="65">
        <v>15.25</v>
      </c>
      <c r="B508" s="68">
        <v>158</v>
      </c>
      <c r="E508" s="88"/>
    </row>
    <row r="509" spans="1:5" s="62" customFormat="1" x14ac:dyDescent="0.2">
      <c r="A509" s="65">
        <v>15.26</v>
      </c>
      <c r="B509" s="68">
        <v>157</v>
      </c>
      <c r="E509" s="88"/>
    </row>
    <row r="510" spans="1:5" s="62" customFormat="1" x14ac:dyDescent="0.2">
      <c r="A510" s="65">
        <v>15.27</v>
      </c>
      <c r="B510" s="68">
        <v>156</v>
      </c>
      <c r="E510" s="88"/>
    </row>
    <row r="511" spans="1:5" s="62" customFormat="1" x14ac:dyDescent="0.2">
      <c r="A511" s="65">
        <f>A510+0.01</f>
        <v>15.28</v>
      </c>
      <c r="B511" s="68">
        <v>155</v>
      </c>
      <c r="E511" s="88"/>
    </row>
    <row r="512" spans="1:5" s="62" customFormat="1" x14ac:dyDescent="0.2">
      <c r="A512" s="65">
        <f t="shared" ref="A512:A561" si="5">A511+0.01</f>
        <v>15.29</v>
      </c>
      <c r="B512" s="68">
        <v>154</v>
      </c>
      <c r="E512" s="88"/>
    </row>
    <row r="513" spans="1:5" s="62" customFormat="1" x14ac:dyDescent="0.2">
      <c r="A513" s="65">
        <f t="shared" si="5"/>
        <v>15.299999999999999</v>
      </c>
      <c r="B513" s="68">
        <v>153</v>
      </c>
      <c r="E513" s="88"/>
    </row>
    <row r="514" spans="1:5" s="62" customFormat="1" x14ac:dyDescent="0.2">
      <c r="A514" s="65">
        <f t="shared" si="5"/>
        <v>15.309999999999999</v>
      </c>
      <c r="B514" s="68">
        <v>152</v>
      </c>
      <c r="E514" s="88"/>
    </row>
    <row r="515" spans="1:5" s="62" customFormat="1" x14ac:dyDescent="0.2">
      <c r="A515" s="65">
        <f t="shared" si="5"/>
        <v>15.319999999999999</v>
      </c>
      <c r="B515" s="68">
        <v>151</v>
      </c>
      <c r="E515" s="88"/>
    </row>
    <row r="516" spans="1:5" s="62" customFormat="1" x14ac:dyDescent="0.2">
      <c r="A516" s="65">
        <f t="shared" si="5"/>
        <v>15.329999999999998</v>
      </c>
      <c r="B516" s="68">
        <v>150</v>
      </c>
      <c r="E516" s="88"/>
    </row>
    <row r="517" spans="1:5" s="62" customFormat="1" x14ac:dyDescent="0.2">
      <c r="A517" s="65">
        <f t="shared" si="5"/>
        <v>15.339999999999998</v>
      </c>
      <c r="B517" s="68">
        <v>149</v>
      </c>
      <c r="E517" s="88"/>
    </row>
    <row r="518" spans="1:5" s="62" customFormat="1" x14ac:dyDescent="0.2">
      <c r="A518" s="65">
        <f t="shared" si="5"/>
        <v>15.349999999999998</v>
      </c>
      <c r="B518" s="68">
        <v>148</v>
      </c>
      <c r="E518" s="88"/>
    </row>
    <row r="519" spans="1:5" s="62" customFormat="1" x14ac:dyDescent="0.2">
      <c r="A519" s="65">
        <f t="shared" si="5"/>
        <v>15.359999999999998</v>
      </c>
      <c r="B519" s="68">
        <v>147</v>
      </c>
      <c r="E519" s="88"/>
    </row>
    <row r="520" spans="1:5" s="62" customFormat="1" x14ac:dyDescent="0.2">
      <c r="A520" s="65">
        <f t="shared" si="5"/>
        <v>15.369999999999997</v>
      </c>
      <c r="B520" s="68">
        <v>146</v>
      </c>
      <c r="E520" s="88"/>
    </row>
    <row r="521" spans="1:5" s="62" customFormat="1" x14ac:dyDescent="0.2">
      <c r="A521" s="65">
        <f t="shared" si="5"/>
        <v>15.379999999999997</v>
      </c>
      <c r="B521" s="68">
        <v>145</v>
      </c>
      <c r="E521" s="88"/>
    </row>
    <row r="522" spans="1:5" s="62" customFormat="1" x14ac:dyDescent="0.2">
      <c r="A522" s="65">
        <f t="shared" si="5"/>
        <v>15.389999999999997</v>
      </c>
      <c r="B522" s="68">
        <v>144</v>
      </c>
      <c r="E522" s="88"/>
    </row>
    <row r="523" spans="1:5" s="62" customFormat="1" x14ac:dyDescent="0.2">
      <c r="A523" s="65">
        <f t="shared" si="5"/>
        <v>15.399999999999997</v>
      </c>
      <c r="B523" s="68">
        <v>143</v>
      </c>
      <c r="E523" s="88"/>
    </row>
    <row r="524" spans="1:5" s="62" customFormat="1" x14ac:dyDescent="0.2">
      <c r="A524" s="65">
        <f t="shared" si="5"/>
        <v>15.409999999999997</v>
      </c>
      <c r="B524" s="68">
        <v>142</v>
      </c>
      <c r="E524" s="88"/>
    </row>
    <row r="525" spans="1:5" s="62" customFormat="1" x14ac:dyDescent="0.2">
      <c r="A525" s="65">
        <f t="shared" si="5"/>
        <v>15.419999999999996</v>
      </c>
      <c r="B525" s="68">
        <v>141</v>
      </c>
      <c r="E525" s="88"/>
    </row>
    <row r="526" spans="1:5" s="62" customFormat="1" x14ac:dyDescent="0.2">
      <c r="A526" s="65">
        <f t="shared" si="5"/>
        <v>15.429999999999996</v>
      </c>
      <c r="B526" s="68">
        <v>140</v>
      </c>
      <c r="E526" s="88"/>
    </row>
    <row r="527" spans="1:5" s="62" customFormat="1" x14ac:dyDescent="0.2">
      <c r="A527" s="65">
        <f t="shared" si="5"/>
        <v>15.439999999999996</v>
      </c>
      <c r="B527" s="68">
        <v>139</v>
      </c>
      <c r="E527" s="88"/>
    </row>
    <row r="528" spans="1:5" s="62" customFormat="1" x14ac:dyDescent="0.2">
      <c r="A528" s="65">
        <f t="shared" si="5"/>
        <v>15.449999999999996</v>
      </c>
      <c r="B528" s="68">
        <v>138</v>
      </c>
      <c r="E528" s="88"/>
    </row>
    <row r="529" spans="1:5" s="62" customFormat="1" x14ac:dyDescent="0.2">
      <c r="A529" s="65">
        <f t="shared" si="5"/>
        <v>15.459999999999996</v>
      </c>
      <c r="B529" s="68">
        <v>137</v>
      </c>
      <c r="E529" s="88"/>
    </row>
    <row r="530" spans="1:5" s="62" customFormat="1" x14ac:dyDescent="0.2">
      <c r="A530" s="65">
        <f t="shared" si="5"/>
        <v>15.469999999999995</v>
      </c>
      <c r="B530" s="68">
        <v>136</v>
      </c>
      <c r="E530" s="88"/>
    </row>
    <row r="531" spans="1:5" s="62" customFormat="1" x14ac:dyDescent="0.2">
      <c r="A531" s="65">
        <f t="shared" si="5"/>
        <v>15.479999999999995</v>
      </c>
      <c r="B531" s="68">
        <v>135</v>
      </c>
      <c r="E531" s="88"/>
    </row>
    <row r="532" spans="1:5" s="62" customFormat="1" x14ac:dyDescent="0.2">
      <c r="A532" s="65">
        <f t="shared" si="5"/>
        <v>15.489999999999995</v>
      </c>
      <c r="B532" s="68">
        <v>134</v>
      </c>
      <c r="E532" s="88"/>
    </row>
    <row r="533" spans="1:5" s="62" customFormat="1" x14ac:dyDescent="0.2">
      <c r="A533" s="65">
        <f t="shared" si="5"/>
        <v>15.499999999999995</v>
      </c>
      <c r="B533" s="68">
        <v>133</v>
      </c>
      <c r="E533" s="88"/>
    </row>
    <row r="534" spans="1:5" s="62" customFormat="1" x14ac:dyDescent="0.2">
      <c r="A534" s="65">
        <f t="shared" si="5"/>
        <v>15.509999999999994</v>
      </c>
      <c r="B534" s="68">
        <v>132</v>
      </c>
      <c r="E534" s="88"/>
    </row>
    <row r="535" spans="1:5" s="62" customFormat="1" x14ac:dyDescent="0.2">
      <c r="A535" s="65">
        <f t="shared" si="5"/>
        <v>15.519999999999994</v>
      </c>
      <c r="B535" s="68">
        <v>131</v>
      </c>
      <c r="E535" s="88"/>
    </row>
    <row r="536" spans="1:5" s="62" customFormat="1" x14ac:dyDescent="0.2">
      <c r="A536" s="65">
        <f t="shared" si="5"/>
        <v>15.529999999999994</v>
      </c>
      <c r="B536" s="68">
        <v>130</v>
      </c>
      <c r="E536" s="88"/>
    </row>
    <row r="537" spans="1:5" s="62" customFormat="1" x14ac:dyDescent="0.2">
      <c r="A537" s="65">
        <f t="shared" si="5"/>
        <v>15.539999999999994</v>
      </c>
      <c r="B537" s="68">
        <v>129</v>
      </c>
      <c r="E537" s="88"/>
    </row>
    <row r="538" spans="1:5" s="62" customFormat="1" x14ac:dyDescent="0.2">
      <c r="A538" s="65">
        <f t="shared" si="5"/>
        <v>15.549999999999994</v>
      </c>
      <c r="B538" s="68">
        <v>128</v>
      </c>
      <c r="E538" s="88"/>
    </row>
    <row r="539" spans="1:5" s="62" customFormat="1" x14ac:dyDescent="0.2">
      <c r="A539" s="65">
        <f t="shared" si="5"/>
        <v>15.559999999999993</v>
      </c>
      <c r="B539" s="68">
        <v>127</v>
      </c>
      <c r="E539" s="88"/>
    </row>
    <row r="540" spans="1:5" s="62" customFormat="1" x14ac:dyDescent="0.2">
      <c r="A540" s="65">
        <f t="shared" si="5"/>
        <v>15.569999999999993</v>
      </c>
      <c r="B540" s="68">
        <v>126</v>
      </c>
      <c r="E540" s="88"/>
    </row>
    <row r="541" spans="1:5" s="62" customFormat="1" x14ac:dyDescent="0.2">
      <c r="A541" s="65">
        <f t="shared" si="5"/>
        <v>15.579999999999993</v>
      </c>
      <c r="B541" s="68">
        <v>125</v>
      </c>
      <c r="E541" s="88"/>
    </row>
    <row r="542" spans="1:5" s="62" customFormat="1" x14ac:dyDescent="0.2">
      <c r="A542" s="65">
        <v>15.59</v>
      </c>
      <c r="B542" s="68">
        <v>124</v>
      </c>
      <c r="E542" s="88"/>
    </row>
    <row r="543" spans="1:5" s="62" customFormat="1" x14ac:dyDescent="0.2">
      <c r="A543" s="65">
        <v>15.6</v>
      </c>
      <c r="B543" s="68">
        <v>124</v>
      </c>
      <c r="E543" s="88"/>
    </row>
    <row r="544" spans="1:5" s="62" customFormat="1" x14ac:dyDescent="0.2">
      <c r="A544" s="65">
        <f t="shared" si="5"/>
        <v>15.61</v>
      </c>
      <c r="B544" s="68">
        <v>123</v>
      </c>
      <c r="E544" s="88"/>
    </row>
    <row r="545" spans="1:5" s="62" customFormat="1" x14ac:dyDescent="0.2">
      <c r="A545" s="65">
        <f t="shared" si="5"/>
        <v>15.62</v>
      </c>
      <c r="B545" s="68">
        <v>122</v>
      </c>
      <c r="E545" s="88"/>
    </row>
    <row r="546" spans="1:5" s="62" customFormat="1" x14ac:dyDescent="0.2">
      <c r="A546" s="65">
        <f t="shared" si="5"/>
        <v>15.629999999999999</v>
      </c>
      <c r="B546" s="68">
        <v>121</v>
      </c>
      <c r="E546" s="88"/>
    </row>
    <row r="547" spans="1:5" s="62" customFormat="1" x14ac:dyDescent="0.2">
      <c r="A547" s="65">
        <f t="shared" si="5"/>
        <v>15.639999999999999</v>
      </c>
      <c r="B547" s="68">
        <v>120</v>
      </c>
      <c r="E547" s="88"/>
    </row>
    <row r="548" spans="1:5" s="62" customFormat="1" x14ac:dyDescent="0.2">
      <c r="A548" s="65">
        <f t="shared" si="5"/>
        <v>15.649999999999999</v>
      </c>
      <c r="B548" s="68">
        <v>119</v>
      </c>
      <c r="E548" s="88"/>
    </row>
    <row r="549" spans="1:5" s="62" customFormat="1" x14ac:dyDescent="0.2">
      <c r="A549" s="65">
        <f t="shared" si="5"/>
        <v>15.659999999999998</v>
      </c>
      <c r="B549" s="68">
        <v>118</v>
      </c>
      <c r="E549" s="88"/>
    </row>
    <row r="550" spans="1:5" s="62" customFormat="1" x14ac:dyDescent="0.2">
      <c r="A550" s="65">
        <f t="shared" si="5"/>
        <v>15.669999999999998</v>
      </c>
      <c r="B550" s="68">
        <v>117</v>
      </c>
      <c r="E550" s="88"/>
    </row>
    <row r="551" spans="1:5" s="62" customFormat="1" x14ac:dyDescent="0.2">
      <c r="A551" s="65">
        <f t="shared" si="5"/>
        <v>15.679999999999998</v>
      </c>
      <c r="B551" s="68">
        <v>116</v>
      </c>
      <c r="E551" s="88"/>
    </row>
    <row r="552" spans="1:5" s="62" customFormat="1" x14ac:dyDescent="0.2">
      <c r="A552" s="65">
        <f t="shared" si="5"/>
        <v>15.689999999999998</v>
      </c>
      <c r="B552" s="68">
        <v>115</v>
      </c>
      <c r="E552" s="88"/>
    </row>
    <row r="553" spans="1:5" s="62" customFormat="1" x14ac:dyDescent="0.2">
      <c r="A553" s="65">
        <f t="shared" si="5"/>
        <v>15.699999999999998</v>
      </c>
      <c r="B553" s="68">
        <v>114</v>
      </c>
      <c r="E553" s="88"/>
    </row>
    <row r="554" spans="1:5" s="62" customFormat="1" x14ac:dyDescent="0.2">
      <c r="A554" s="65">
        <v>15.71</v>
      </c>
      <c r="B554" s="68">
        <v>113</v>
      </c>
      <c r="E554" s="88"/>
    </row>
    <row r="555" spans="1:5" s="62" customFormat="1" x14ac:dyDescent="0.2">
      <c r="A555" s="65">
        <v>15.72</v>
      </c>
      <c r="B555" s="68">
        <v>113</v>
      </c>
      <c r="E555" s="88"/>
    </row>
    <row r="556" spans="1:5" s="62" customFormat="1" x14ac:dyDescent="0.2">
      <c r="A556" s="65">
        <f t="shared" si="5"/>
        <v>15.73</v>
      </c>
      <c r="B556" s="68">
        <v>112</v>
      </c>
      <c r="E556" s="88"/>
    </row>
    <row r="557" spans="1:5" s="62" customFormat="1" x14ac:dyDescent="0.2">
      <c r="A557" s="65">
        <f t="shared" si="5"/>
        <v>15.74</v>
      </c>
      <c r="B557" s="68">
        <v>111</v>
      </c>
      <c r="E557" s="88"/>
    </row>
    <row r="558" spans="1:5" s="62" customFormat="1" x14ac:dyDescent="0.2">
      <c r="A558" s="65">
        <f t="shared" si="5"/>
        <v>15.75</v>
      </c>
      <c r="B558" s="68">
        <v>110</v>
      </c>
      <c r="E558" s="88"/>
    </row>
    <row r="559" spans="1:5" s="62" customFormat="1" x14ac:dyDescent="0.2">
      <c r="A559" s="65">
        <f t="shared" si="5"/>
        <v>15.76</v>
      </c>
      <c r="B559" s="68">
        <v>109</v>
      </c>
      <c r="E559" s="88"/>
    </row>
    <row r="560" spans="1:5" s="62" customFormat="1" x14ac:dyDescent="0.2">
      <c r="A560" s="65">
        <f t="shared" si="5"/>
        <v>15.77</v>
      </c>
      <c r="B560" s="68">
        <v>108</v>
      </c>
      <c r="E560" s="88"/>
    </row>
    <row r="561" spans="1:5" s="62" customFormat="1" x14ac:dyDescent="0.2">
      <c r="A561" s="65">
        <f t="shared" si="5"/>
        <v>15.78</v>
      </c>
      <c r="B561" s="68">
        <v>107</v>
      </c>
      <c r="E561" s="88"/>
    </row>
    <row r="562" spans="1:5" s="62" customFormat="1" x14ac:dyDescent="0.2">
      <c r="A562" s="65">
        <v>15.79</v>
      </c>
      <c r="B562" s="68">
        <v>106</v>
      </c>
      <c r="E562" s="88"/>
    </row>
    <row r="563" spans="1:5" s="62" customFormat="1" x14ac:dyDescent="0.2">
      <c r="A563" s="65">
        <v>15.8</v>
      </c>
      <c r="B563" s="68">
        <v>105</v>
      </c>
      <c r="E563" s="88"/>
    </row>
    <row r="564" spans="1:5" s="62" customFormat="1" x14ac:dyDescent="0.2">
      <c r="A564" s="65">
        <v>15.81</v>
      </c>
      <c r="B564" s="68">
        <v>105</v>
      </c>
      <c r="E564" s="88"/>
    </row>
    <row r="565" spans="1:5" s="62" customFormat="1" x14ac:dyDescent="0.2">
      <c r="A565" s="65">
        <v>15.82</v>
      </c>
      <c r="B565" s="68">
        <v>104</v>
      </c>
      <c r="E565" s="88"/>
    </row>
    <row r="566" spans="1:5" s="62" customFormat="1" x14ac:dyDescent="0.2">
      <c r="A566" s="65">
        <v>15.83</v>
      </c>
      <c r="B566" s="68">
        <v>103</v>
      </c>
      <c r="E566" s="88"/>
    </row>
    <row r="567" spans="1:5" s="62" customFormat="1" x14ac:dyDescent="0.2">
      <c r="A567" s="65">
        <v>15.84</v>
      </c>
      <c r="B567" s="68">
        <v>102</v>
      </c>
      <c r="E567" s="88"/>
    </row>
    <row r="568" spans="1:5" s="62" customFormat="1" x14ac:dyDescent="0.2">
      <c r="A568" s="65">
        <v>15.85</v>
      </c>
      <c r="B568" s="68">
        <v>101</v>
      </c>
      <c r="E568" s="88"/>
    </row>
    <row r="569" spans="1:5" s="62" customFormat="1" x14ac:dyDescent="0.2">
      <c r="A569" s="65">
        <v>15.86</v>
      </c>
      <c r="B569" s="68">
        <v>100</v>
      </c>
      <c r="E569" s="88"/>
    </row>
    <row r="570" spans="1:5" s="62" customFormat="1" x14ac:dyDescent="0.2">
      <c r="A570" s="65">
        <v>15.87</v>
      </c>
      <c r="B570" s="68">
        <v>99</v>
      </c>
      <c r="E570" s="88"/>
    </row>
    <row r="571" spans="1:5" s="62" customFormat="1" x14ac:dyDescent="0.2">
      <c r="A571" s="65">
        <v>15.88</v>
      </c>
      <c r="B571" s="68">
        <v>99</v>
      </c>
      <c r="E571" s="88"/>
    </row>
    <row r="572" spans="1:5" s="62" customFormat="1" x14ac:dyDescent="0.2">
      <c r="A572" s="65">
        <v>15.89</v>
      </c>
      <c r="B572" s="68">
        <v>98</v>
      </c>
      <c r="E572" s="88"/>
    </row>
    <row r="573" spans="1:5" s="62" customFormat="1" x14ac:dyDescent="0.2">
      <c r="A573" s="89">
        <v>15.9</v>
      </c>
      <c r="B573" s="68">
        <v>97</v>
      </c>
      <c r="E573" s="88"/>
    </row>
    <row r="574" spans="1:5" s="62" customFormat="1" x14ac:dyDescent="0.2">
      <c r="A574" s="65">
        <v>15.91</v>
      </c>
      <c r="B574" s="68">
        <v>96</v>
      </c>
      <c r="E574" s="88"/>
    </row>
    <row r="575" spans="1:5" s="62" customFormat="1" x14ac:dyDescent="0.2">
      <c r="A575" s="65">
        <v>15.92</v>
      </c>
      <c r="B575" s="68">
        <v>95</v>
      </c>
      <c r="E575" s="88"/>
    </row>
    <row r="576" spans="1:5" s="62" customFormat="1" x14ac:dyDescent="0.2">
      <c r="A576" s="65">
        <v>15.93</v>
      </c>
      <c r="B576" s="68">
        <v>94</v>
      </c>
      <c r="E576" s="88"/>
    </row>
    <row r="577" spans="1:5" s="62" customFormat="1" x14ac:dyDescent="0.2">
      <c r="A577" s="65">
        <v>15.94</v>
      </c>
      <c r="B577" s="68">
        <v>94</v>
      </c>
      <c r="E577" s="88"/>
    </row>
    <row r="578" spans="1:5" s="62" customFormat="1" x14ac:dyDescent="0.2">
      <c r="A578" s="65">
        <v>15.95</v>
      </c>
      <c r="B578" s="68">
        <v>93</v>
      </c>
      <c r="E578" s="88"/>
    </row>
    <row r="579" spans="1:5" s="62" customFormat="1" x14ac:dyDescent="0.2">
      <c r="A579" s="65">
        <v>15.96</v>
      </c>
      <c r="B579" s="68">
        <v>92</v>
      </c>
      <c r="E579" s="88"/>
    </row>
    <row r="580" spans="1:5" s="62" customFormat="1" x14ac:dyDescent="0.2">
      <c r="A580" s="65">
        <v>15.97</v>
      </c>
      <c r="B580" s="68">
        <v>91</v>
      </c>
      <c r="E580" s="88"/>
    </row>
    <row r="581" spans="1:5" s="62" customFormat="1" x14ac:dyDescent="0.2">
      <c r="A581" s="65">
        <v>15.98</v>
      </c>
      <c r="B581" s="68">
        <v>90</v>
      </c>
      <c r="E581" s="88"/>
    </row>
    <row r="582" spans="1:5" s="62" customFormat="1" x14ac:dyDescent="0.2">
      <c r="A582" s="65">
        <v>15.99</v>
      </c>
      <c r="B582" s="68">
        <v>89</v>
      </c>
      <c r="E582" s="88"/>
    </row>
    <row r="583" spans="1:5" s="62" customFormat="1" x14ac:dyDescent="0.2">
      <c r="A583" s="89">
        <v>16</v>
      </c>
      <c r="B583" s="68">
        <v>89</v>
      </c>
      <c r="E583" s="88"/>
    </row>
    <row r="584" spans="1:5" s="62" customFormat="1" x14ac:dyDescent="0.2">
      <c r="A584" s="65">
        <v>16.010000000000002</v>
      </c>
      <c r="B584" s="68">
        <v>88</v>
      </c>
      <c r="E584" s="88"/>
    </row>
    <row r="585" spans="1:5" s="62" customFormat="1" x14ac:dyDescent="0.2">
      <c r="A585" s="65">
        <v>16.02</v>
      </c>
      <c r="B585" s="68">
        <v>87</v>
      </c>
      <c r="E585" s="88"/>
    </row>
    <row r="586" spans="1:5" s="62" customFormat="1" x14ac:dyDescent="0.2">
      <c r="A586" s="65">
        <v>16.03</v>
      </c>
      <c r="B586" s="68">
        <v>86</v>
      </c>
      <c r="E586" s="88"/>
    </row>
    <row r="587" spans="1:5" s="62" customFormat="1" x14ac:dyDescent="0.2">
      <c r="A587" s="65">
        <v>16.04</v>
      </c>
      <c r="B587" s="68">
        <v>85</v>
      </c>
      <c r="E587" s="88"/>
    </row>
    <row r="588" spans="1:5" s="62" customFormat="1" x14ac:dyDescent="0.2">
      <c r="A588" s="65">
        <v>16.05</v>
      </c>
      <c r="B588" s="68">
        <v>85</v>
      </c>
      <c r="E588" s="88"/>
    </row>
    <row r="589" spans="1:5" s="62" customFormat="1" x14ac:dyDescent="0.2">
      <c r="A589" s="65">
        <v>16.059999999999999</v>
      </c>
      <c r="B589" s="68">
        <v>84</v>
      </c>
      <c r="E589" s="88"/>
    </row>
    <row r="590" spans="1:5" s="62" customFormat="1" x14ac:dyDescent="0.2">
      <c r="A590" s="65">
        <v>16.07</v>
      </c>
      <c r="B590" s="68">
        <v>83</v>
      </c>
      <c r="E590" s="88"/>
    </row>
    <row r="591" spans="1:5" s="62" customFormat="1" x14ac:dyDescent="0.2">
      <c r="A591" s="65">
        <v>16.079999999999998</v>
      </c>
      <c r="B591" s="68">
        <v>82</v>
      </c>
      <c r="E591" s="88"/>
    </row>
    <row r="592" spans="1:5" s="62" customFormat="1" x14ac:dyDescent="0.2">
      <c r="A592" s="65">
        <v>16.09</v>
      </c>
      <c r="B592" s="68">
        <v>82</v>
      </c>
      <c r="E592" s="88"/>
    </row>
    <row r="593" spans="1:5" s="62" customFormat="1" x14ac:dyDescent="0.2">
      <c r="A593" s="89">
        <v>16.100000000000001</v>
      </c>
      <c r="B593" s="68">
        <v>81</v>
      </c>
      <c r="E593" s="88"/>
    </row>
    <row r="594" spans="1:5" s="62" customFormat="1" x14ac:dyDescent="0.2">
      <c r="A594" s="65">
        <v>16.11</v>
      </c>
      <c r="B594" s="68">
        <v>80</v>
      </c>
      <c r="E594" s="88"/>
    </row>
    <row r="595" spans="1:5" s="62" customFormat="1" x14ac:dyDescent="0.2">
      <c r="A595" s="65">
        <v>16.12</v>
      </c>
      <c r="B595" s="68">
        <v>79</v>
      </c>
      <c r="E595" s="88"/>
    </row>
    <row r="596" spans="1:5" s="62" customFormat="1" x14ac:dyDescent="0.2">
      <c r="A596" s="65">
        <v>16.13</v>
      </c>
      <c r="B596" s="68">
        <v>78</v>
      </c>
      <c r="E596" s="88"/>
    </row>
    <row r="597" spans="1:5" s="62" customFormat="1" x14ac:dyDescent="0.2">
      <c r="A597" s="65">
        <v>16.14</v>
      </c>
      <c r="B597" s="68">
        <v>78</v>
      </c>
      <c r="E597" s="88"/>
    </row>
    <row r="598" spans="1:5" s="62" customFormat="1" x14ac:dyDescent="0.2">
      <c r="A598" s="65">
        <v>16.149999999999999</v>
      </c>
      <c r="B598" s="68">
        <v>77</v>
      </c>
      <c r="E598" s="88"/>
    </row>
    <row r="599" spans="1:5" s="62" customFormat="1" x14ac:dyDescent="0.2">
      <c r="A599" s="65">
        <v>16.16</v>
      </c>
      <c r="B599" s="68">
        <v>76</v>
      </c>
      <c r="E599" s="88"/>
    </row>
    <row r="600" spans="1:5" s="62" customFormat="1" x14ac:dyDescent="0.2">
      <c r="A600" s="65">
        <v>16.170000000000002</v>
      </c>
      <c r="B600" s="68">
        <v>75</v>
      </c>
      <c r="E600" s="88"/>
    </row>
    <row r="601" spans="1:5" s="62" customFormat="1" x14ac:dyDescent="0.2">
      <c r="A601" s="65">
        <v>16.18</v>
      </c>
      <c r="B601" s="68">
        <v>75</v>
      </c>
      <c r="E601" s="88"/>
    </row>
    <row r="602" spans="1:5" s="62" customFormat="1" x14ac:dyDescent="0.2">
      <c r="A602" s="65">
        <v>16.190000000000001</v>
      </c>
      <c r="B602" s="68">
        <v>74</v>
      </c>
      <c r="E602" s="88"/>
    </row>
    <row r="603" spans="1:5" s="62" customFormat="1" x14ac:dyDescent="0.2">
      <c r="A603" s="89">
        <v>16.2</v>
      </c>
      <c r="B603" s="68">
        <v>73</v>
      </c>
      <c r="E603" s="88"/>
    </row>
    <row r="604" spans="1:5" s="62" customFormat="1" x14ac:dyDescent="0.2">
      <c r="A604" s="89">
        <v>16.21</v>
      </c>
      <c r="B604" s="68">
        <v>72</v>
      </c>
      <c r="E604" s="88"/>
    </row>
    <row r="605" spans="1:5" s="62" customFormat="1" x14ac:dyDescent="0.2">
      <c r="A605" s="65">
        <v>16.22</v>
      </c>
      <c r="B605" s="68">
        <v>72</v>
      </c>
      <c r="E605" s="88"/>
    </row>
    <row r="606" spans="1:5" s="62" customFormat="1" x14ac:dyDescent="0.2">
      <c r="A606" s="65">
        <v>16.23</v>
      </c>
      <c r="B606" s="68">
        <v>71</v>
      </c>
      <c r="E606" s="88"/>
    </row>
    <row r="607" spans="1:5" s="62" customFormat="1" x14ac:dyDescent="0.2">
      <c r="A607" s="65">
        <v>16.239999999999998</v>
      </c>
      <c r="B607" s="68">
        <v>70</v>
      </c>
      <c r="E607" s="88"/>
    </row>
    <row r="608" spans="1:5" s="62" customFormat="1" x14ac:dyDescent="0.2">
      <c r="A608" s="65">
        <v>16.25</v>
      </c>
      <c r="B608" s="68">
        <v>70</v>
      </c>
      <c r="E608" s="88"/>
    </row>
    <row r="609" spans="1:5" s="62" customFormat="1" x14ac:dyDescent="0.2">
      <c r="A609" s="65">
        <v>16.260000000000002</v>
      </c>
      <c r="B609" s="68">
        <v>69</v>
      </c>
      <c r="E609" s="88"/>
    </row>
    <row r="610" spans="1:5" s="62" customFormat="1" x14ac:dyDescent="0.2">
      <c r="A610" s="65">
        <v>16.27</v>
      </c>
      <c r="B610" s="68">
        <v>68</v>
      </c>
      <c r="E610" s="88"/>
    </row>
    <row r="611" spans="1:5" s="62" customFormat="1" x14ac:dyDescent="0.2">
      <c r="A611" s="65">
        <v>16.28</v>
      </c>
      <c r="B611" s="68">
        <v>67</v>
      </c>
      <c r="E611" s="88"/>
    </row>
    <row r="612" spans="1:5" s="62" customFormat="1" x14ac:dyDescent="0.2">
      <c r="A612" s="65">
        <v>16.29</v>
      </c>
      <c r="B612" s="68">
        <v>67</v>
      </c>
      <c r="E612" s="88"/>
    </row>
    <row r="613" spans="1:5" s="62" customFormat="1" x14ac:dyDescent="0.2">
      <c r="A613" s="89">
        <v>16.3</v>
      </c>
      <c r="B613" s="68">
        <v>66</v>
      </c>
      <c r="E613" s="88"/>
    </row>
    <row r="614" spans="1:5" s="62" customFormat="1" x14ac:dyDescent="0.2">
      <c r="A614" s="89">
        <v>16.309999999999999</v>
      </c>
      <c r="B614" s="68">
        <v>65</v>
      </c>
      <c r="E614" s="88"/>
    </row>
    <row r="615" spans="1:5" s="62" customFormat="1" x14ac:dyDescent="0.2">
      <c r="A615" s="65">
        <v>16.32</v>
      </c>
      <c r="B615" s="68">
        <v>65</v>
      </c>
      <c r="E615" s="88"/>
    </row>
    <row r="616" spans="1:5" s="62" customFormat="1" x14ac:dyDescent="0.2">
      <c r="A616" s="65">
        <v>16.329999999999998</v>
      </c>
      <c r="B616" s="68">
        <v>64</v>
      </c>
      <c r="E616" s="88"/>
    </row>
    <row r="617" spans="1:5" s="62" customFormat="1" x14ac:dyDescent="0.2">
      <c r="A617" s="65">
        <v>16.34</v>
      </c>
      <c r="B617" s="68">
        <v>63</v>
      </c>
      <c r="E617" s="88"/>
    </row>
    <row r="618" spans="1:5" s="62" customFormat="1" x14ac:dyDescent="0.2">
      <c r="A618" s="65">
        <v>16.350000000000001</v>
      </c>
      <c r="B618" s="68">
        <v>62</v>
      </c>
      <c r="E618" s="88"/>
    </row>
    <row r="619" spans="1:5" s="62" customFormat="1" x14ac:dyDescent="0.2">
      <c r="A619" s="65">
        <v>16.36</v>
      </c>
      <c r="B619" s="68">
        <v>62</v>
      </c>
      <c r="E619" s="88"/>
    </row>
    <row r="620" spans="1:5" s="62" customFormat="1" x14ac:dyDescent="0.2">
      <c r="A620" s="65">
        <v>16.37</v>
      </c>
      <c r="B620" s="68">
        <v>61</v>
      </c>
      <c r="E620" s="88"/>
    </row>
    <row r="621" spans="1:5" s="62" customFormat="1" x14ac:dyDescent="0.2">
      <c r="A621" s="65">
        <v>16.38</v>
      </c>
      <c r="B621" s="68">
        <v>60</v>
      </c>
      <c r="E621" s="88"/>
    </row>
    <row r="622" spans="1:5" s="62" customFormat="1" x14ac:dyDescent="0.2">
      <c r="A622" s="65">
        <v>16.39</v>
      </c>
      <c r="B622" s="68">
        <v>60</v>
      </c>
      <c r="E622" s="88"/>
    </row>
    <row r="623" spans="1:5" s="62" customFormat="1" x14ac:dyDescent="0.2">
      <c r="A623" s="89">
        <v>16.399999999999999</v>
      </c>
      <c r="B623" s="68">
        <v>59</v>
      </c>
      <c r="E623" s="88"/>
    </row>
    <row r="624" spans="1:5" s="62" customFormat="1" x14ac:dyDescent="0.2">
      <c r="A624" s="89">
        <v>16.41</v>
      </c>
      <c r="B624" s="68">
        <v>58</v>
      </c>
      <c r="E624" s="88"/>
    </row>
    <row r="625" spans="1:5" s="62" customFormat="1" x14ac:dyDescent="0.2">
      <c r="A625" s="65">
        <v>16.420000000000002</v>
      </c>
      <c r="B625" s="68">
        <v>58</v>
      </c>
      <c r="E625" s="88"/>
    </row>
    <row r="626" spans="1:5" s="62" customFormat="1" x14ac:dyDescent="0.2">
      <c r="A626" s="65">
        <v>16.43</v>
      </c>
      <c r="B626" s="68">
        <v>57</v>
      </c>
      <c r="E626" s="88"/>
    </row>
    <row r="627" spans="1:5" s="62" customFormat="1" x14ac:dyDescent="0.2">
      <c r="A627" s="65">
        <v>16.440000000000001</v>
      </c>
      <c r="B627" s="68">
        <v>56</v>
      </c>
      <c r="E627" s="88"/>
    </row>
    <row r="628" spans="1:5" s="62" customFormat="1" x14ac:dyDescent="0.2">
      <c r="A628" s="65">
        <v>16.45</v>
      </c>
      <c r="B628" s="68">
        <v>56</v>
      </c>
      <c r="E628" s="88"/>
    </row>
    <row r="629" spans="1:5" s="62" customFormat="1" x14ac:dyDescent="0.2">
      <c r="A629" s="65">
        <v>16.46</v>
      </c>
      <c r="B629" s="68">
        <v>55</v>
      </c>
      <c r="E629" s="88"/>
    </row>
    <row r="630" spans="1:5" s="62" customFormat="1" x14ac:dyDescent="0.2">
      <c r="A630" s="65">
        <v>16.47</v>
      </c>
      <c r="B630" s="68">
        <v>54</v>
      </c>
      <c r="E630" s="88"/>
    </row>
    <row r="631" spans="1:5" s="62" customFormat="1" x14ac:dyDescent="0.2">
      <c r="A631" s="65">
        <v>16.48</v>
      </c>
      <c r="B631" s="68">
        <v>54</v>
      </c>
      <c r="E631" s="88"/>
    </row>
    <row r="632" spans="1:5" s="62" customFormat="1" x14ac:dyDescent="0.2">
      <c r="A632" s="65">
        <v>16.489999999999998</v>
      </c>
      <c r="B632" s="68">
        <v>53</v>
      </c>
      <c r="E632" s="88"/>
    </row>
    <row r="633" spans="1:5" s="62" customFormat="1" x14ac:dyDescent="0.2">
      <c r="A633" s="65">
        <v>16.5</v>
      </c>
      <c r="B633" s="68">
        <v>52</v>
      </c>
      <c r="E633" s="88"/>
    </row>
    <row r="634" spans="1:5" s="62" customFormat="1" x14ac:dyDescent="0.2">
      <c r="A634" s="65">
        <v>16.510000000000002</v>
      </c>
      <c r="B634" s="68">
        <v>52</v>
      </c>
      <c r="E634" s="88"/>
    </row>
    <row r="635" spans="1:5" s="62" customFormat="1" x14ac:dyDescent="0.2">
      <c r="A635" s="65">
        <v>16.52</v>
      </c>
      <c r="B635" s="68">
        <v>51</v>
      </c>
      <c r="E635" s="88"/>
    </row>
    <row r="636" spans="1:5" s="62" customFormat="1" x14ac:dyDescent="0.2">
      <c r="A636" s="65">
        <v>16.53</v>
      </c>
      <c r="B636" s="68">
        <v>51</v>
      </c>
      <c r="E636" s="88"/>
    </row>
    <row r="637" spans="1:5" s="62" customFormat="1" x14ac:dyDescent="0.2">
      <c r="A637" s="65">
        <v>16.54</v>
      </c>
      <c r="B637" s="68">
        <v>50</v>
      </c>
      <c r="E637" s="88"/>
    </row>
    <row r="638" spans="1:5" s="62" customFormat="1" x14ac:dyDescent="0.2">
      <c r="A638" s="65">
        <v>16.55</v>
      </c>
      <c r="B638" s="68">
        <v>49</v>
      </c>
      <c r="E638" s="88"/>
    </row>
    <row r="639" spans="1:5" s="62" customFormat="1" x14ac:dyDescent="0.2">
      <c r="A639" s="65">
        <v>16.559999999999999</v>
      </c>
      <c r="B639" s="68">
        <v>49</v>
      </c>
      <c r="E639" s="88"/>
    </row>
    <row r="640" spans="1:5" s="62" customFormat="1" x14ac:dyDescent="0.2">
      <c r="A640" s="65">
        <v>16.57</v>
      </c>
      <c r="B640" s="68">
        <v>48</v>
      </c>
      <c r="E640" s="88"/>
    </row>
    <row r="641" spans="1:5" s="62" customFormat="1" x14ac:dyDescent="0.2">
      <c r="A641" s="65">
        <v>16.579999999999998</v>
      </c>
      <c r="B641" s="68">
        <v>47</v>
      </c>
      <c r="E641" s="88"/>
    </row>
    <row r="642" spans="1:5" s="62" customFormat="1" x14ac:dyDescent="0.2">
      <c r="A642" s="65">
        <v>16.59</v>
      </c>
      <c r="B642" s="68">
        <v>47</v>
      </c>
      <c r="E642" s="88"/>
    </row>
    <row r="643" spans="1:5" s="62" customFormat="1" x14ac:dyDescent="0.2">
      <c r="A643" s="65">
        <v>16.600000000000001</v>
      </c>
      <c r="B643" s="68">
        <v>46</v>
      </c>
      <c r="E643" s="88"/>
    </row>
    <row r="644" spans="1:5" s="62" customFormat="1" x14ac:dyDescent="0.2">
      <c r="A644" s="65">
        <v>16.61</v>
      </c>
      <c r="B644" s="68">
        <v>46</v>
      </c>
      <c r="E644" s="88"/>
    </row>
    <row r="645" spans="1:5" s="62" customFormat="1" x14ac:dyDescent="0.2">
      <c r="A645" s="65">
        <v>16.62</v>
      </c>
      <c r="B645" s="68">
        <v>45</v>
      </c>
      <c r="E645" s="88"/>
    </row>
    <row r="646" spans="1:5" s="62" customFormat="1" x14ac:dyDescent="0.2">
      <c r="A646" s="65">
        <v>16.63</v>
      </c>
      <c r="B646" s="68">
        <v>44</v>
      </c>
      <c r="E646" s="88"/>
    </row>
    <row r="647" spans="1:5" s="62" customFormat="1" x14ac:dyDescent="0.2">
      <c r="A647" s="65">
        <v>16.64</v>
      </c>
      <c r="B647" s="68">
        <v>44</v>
      </c>
      <c r="E647" s="88"/>
    </row>
    <row r="648" spans="1:5" s="62" customFormat="1" x14ac:dyDescent="0.2">
      <c r="A648" s="65">
        <v>16.649999999999999</v>
      </c>
      <c r="B648" s="68">
        <v>43</v>
      </c>
      <c r="E648" s="88"/>
    </row>
    <row r="649" spans="1:5" s="62" customFormat="1" x14ac:dyDescent="0.2">
      <c r="A649" s="65">
        <v>16.66</v>
      </c>
      <c r="B649" s="68">
        <v>43</v>
      </c>
      <c r="E649" s="88"/>
    </row>
    <row r="650" spans="1:5" s="62" customFormat="1" x14ac:dyDescent="0.2">
      <c r="A650" s="65">
        <v>16.670000000000002</v>
      </c>
      <c r="B650" s="68">
        <v>42</v>
      </c>
      <c r="E650" s="88"/>
    </row>
    <row r="651" spans="1:5" s="62" customFormat="1" x14ac:dyDescent="0.2">
      <c r="A651" s="65">
        <v>16.68</v>
      </c>
      <c r="B651" s="68">
        <v>42</v>
      </c>
      <c r="E651" s="88"/>
    </row>
    <row r="652" spans="1:5" s="62" customFormat="1" x14ac:dyDescent="0.2">
      <c r="A652" s="65">
        <v>16.690000000000001</v>
      </c>
      <c r="B652" s="68">
        <v>41</v>
      </c>
      <c r="E652" s="88"/>
    </row>
    <row r="653" spans="1:5" s="62" customFormat="1" x14ac:dyDescent="0.2">
      <c r="A653" s="65">
        <v>16.7</v>
      </c>
      <c r="B653" s="68">
        <v>41</v>
      </c>
      <c r="E653" s="88"/>
    </row>
    <row r="654" spans="1:5" s="62" customFormat="1" x14ac:dyDescent="0.2">
      <c r="A654" s="65">
        <v>16.71</v>
      </c>
      <c r="B654" s="68">
        <v>40</v>
      </c>
      <c r="E654" s="88"/>
    </row>
    <row r="655" spans="1:5" s="62" customFormat="1" x14ac:dyDescent="0.2">
      <c r="A655" s="65">
        <v>16.72</v>
      </c>
      <c r="B655" s="68">
        <v>39</v>
      </c>
      <c r="E655" s="88"/>
    </row>
    <row r="656" spans="1:5" s="62" customFormat="1" x14ac:dyDescent="0.2">
      <c r="A656" s="65">
        <v>16.73</v>
      </c>
      <c r="B656" s="68">
        <v>39</v>
      </c>
      <c r="E656" s="88"/>
    </row>
    <row r="657" spans="1:5" s="62" customFormat="1" x14ac:dyDescent="0.2">
      <c r="A657" s="65">
        <v>16.739999999999998</v>
      </c>
      <c r="B657" s="68">
        <v>38</v>
      </c>
      <c r="E657" s="88"/>
    </row>
    <row r="658" spans="1:5" s="62" customFormat="1" x14ac:dyDescent="0.2">
      <c r="A658" s="65">
        <v>16.75</v>
      </c>
      <c r="B658" s="68">
        <v>38</v>
      </c>
      <c r="E658" s="88"/>
    </row>
    <row r="659" spans="1:5" s="62" customFormat="1" x14ac:dyDescent="0.2">
      <c r="A659" s="65">
        <v>16.760000000000002</v>
      </c>
      <c r="B659" s="68">
        <v>37</v>
      </c>
      <c r="E659" s="88"/>
    </row>
    <row r="660" spans="1:5" s="62" customFormat="1" x14ac:dyDescent="0.2">
      <c r="A660" s="65">
        <v>16.77</v>
      </c>
      <c r="B660" s="68">
        <v>36</v>
      </c>
      <c r="E660" s="88"/>
    </row>
    <row r="661" spans="1:5" s="62" customFormat="1" x14ac:dyDescent="0.2">
      <c r="A661" s="65">
        <v>16.78</v>
      </c>
      <c r="B661" s="68">
        <v>36</v>
      </c>
      <c r="E661" s="88"/>
    </row>
    <row r="662" spans="1:5" s="62" customFormat="1" x14ac:dyDescent="0.2">
      <c r="A662" s="65">
        <v>16.79</v>
      </c>
      <c r="B662" s="68">
        <v>35</v>
      </c>
      <c r="E662" s="88"/>
    </row>
    <row r="663" spans="1:5" s="62" customFormat="1" x14ac:dyDescent="0.2">
      <c r="A663" s="89">
        <v>16.8</v>
      </c>
      <c r="B663" s="68">
        <v>35</v>
      </c>
      <c r="E663" s="88"/>
    </row>
    <row r="664" spans="1:5" s="62" customFormat="1" x14ac:dyDescent="0.2">
      <c r="A664" s="89">
        <v>16.809999999999999</v>
      </c>
      <c r="B664" s="68">
        <v>34</v>
      </c>
      <c r="E664" s="88"/>
    </row>
    <row r="665" spans="1:5" s="62" customFormat="1" x14ac:dyDescent="0.2">
      <c r="A665" s="65">
        <v>16.82</v>
      </c>
      <c r="B665" s="68">
        <v>34</v>
      </c>
      <c r="E665" s="88"/>
    </row>
    <row r="666" spans="1:5" s="62" customFormat="1" x14ac:dyDescent="0.2">
      <c r="A666" s="65">
        <v>16.829999999999998</v>
      </c>
      <c r="B666" s="68">
        <v>33</v>
      </c>
      <c r="E666" s="88"/>
    </row>
    <row r="667" spans="1:5" s="62" customFormat="1" x14ac:dyDescent="0.2">
      <c r="A667" s="65">
        <v>16.84</v>
      </c>
      <c r="B667" s="68">
        <v>33</v>
      </c>
      <c r="E667" s="88"/>
    </row>
    <row r="668" spans="1:5" s="62" customFormat="1" x14ac:dyDescent="0.2">
      <c r="A668" s="65">
        <v>16.850000000000001</v>
      </c>
      <c r="B668" s="68">
        <v>32</v>
      </c>
      <c r="E668" s="88"/>
    </row>
    <row r="669" spans="1:5" s="62" customFormat="1" x14ac:dyDescent="0.2">
      <c r="A669" s="65">
        <v>16.86</v>
      </c>
      <c r="B669" s="68">
        <v>32</v>
      </c>
      <c r="E669" s="88"/>
    </row>
    <row r="670" spans="1:5" s="62" customFormat="1" x14ac:dyDescent="0.2">
      <c r="A670" s="65">
        <v>16.87</v>
      </c>
      <c r="B670" s="68">
        <v>31</v>
      </c>
      <c r="E670" s="88"/>
    </row>
    <row r="671" spans="1:5" s="62" customFormat="1" x14ac:dyDescent="0.2">
      <c r="A671" s="65">
        <v>16.88</v>
      </c>
      <c r="B671" s="68">
        <v>31</v>
      </c>
      <c r="E671" s="88"/>
    </row>
    <row r="672" spans="1:5" s="62" customFormat="1" x14ac:dyDescent="0.2">
      <c r="A672" s="65">
        <v>16.89</v>
      </c>
      <c r="B672" s="68">
        <v>30</v>
      </c>
      <c r="E672" s="88"/>
    </row>
    <row r="673" spans="1:5" s="62" customFormat="1" x14ac:dyDescent="0.2">
      <c r="A673" s="89">
        <v>16.899999999999999</v>
      </c>
      <c r="B673" s="68">
        <v>30</v>
      </c>
      <c r="E673" s="88"/>
    </row>
    <row r="674" spans="1:5" s="62" customFormat="1" x14ac:dyDescent="0.2">
      <c r="A674" s="89">
        <v>16.91</v>
      </c>
      <c r="B674" s="68">
        <v>29</v>
      </c>
      <c r="E674" s="88"/>
    </row>
    <row r="675" spans="1:5" s="62" customFormat="1" x14ac:dyDescent="0.2">
      <c r="A675" s="65">
        <v>16.920000000000002</v>
      </c>
      <c r="B675" s="68">
        <v>29</v>
      </c>
      <c r="E675" s="88"/>
    </row>
    <row r="676" spans="1:5" s="62" customFormat="1" x14ac:dyDescent="0.2">
      <c r="A676" s="65">
        <v>16.93</v>
      </c>
      <c r="B676" s="68">
        <v>28</v>
      </c>
      <c r="E676" s="88"/>
    </row>
    <row r="677" spans="1:5" s="62" customFormat="1" x14ac:dyDescent="0.2">
      <c r="A677" s="65">
        <v>16.940000000000001</v>
      </c>
      <c r="B677" s="68">
        <v>28</v>
      </c>
      <c r="E677" s="88"/>
    </row>
    <row r="678" spans="1:5" s="62" customFormat="1" x14ac:dyDescent="0.2">
      <c r="A678" s="65">
        <v>16.95</v>
      </c>
      <c r="B678" s="68">
        <v>27</v>
      </c>
      <c r="E678" s="88"/>
    </row>
    <row r="679" spans="1:5" s="62" customFormat="1" x14ac:dyDescent="0.2">
      <c r="A679" s="65">
        <v>16.96</v>
      </c>
      <c r="B679" s="68">
        <v>27</v>
      </c>
      <c r="E679" s="88"/>
    </row>
    <row r="680" spans="1:5" s="62" customFormat="1" x14ac:dyDescent="0.2">
      <c r="A680" s="65">
        <v>16.97</v>
      </c>
      <c r="B680" s="68">
        <v>26</v>
      </c>
      <c r="E680" s="88"/>
    </row>
    <row r="681" spans="1:5" s="62" customFormat="1" x14ac:dyDescent="0.2">
      <c r="A681" s="65">
        <v>16.98</v>
      </c>
      <c r="B681" s="68">
        <v>26</v>
      </c>
      <c r="E681" s="88"/>
    </row>
    <row r="682" spans="1:5" s="62" customFormat="1" x14ac:dyDescent="0.2">
      <c r="A682" s="65">
        <v>16.989999999999998</v>
      </c>
      <c r="B682" s="68">
        <v>25</v>
      </c>
      <c r="E682" s="88"/>
    </row>
    <row r="683" spans="1:5" s="62" customFormat="1" x14ac:dyDescent="0.2">
      <c r="A683" s="89">
        <v>17</v>
      </c>
      <c r="B683" s="68">
        <v>25</v>
      </c>
      <c r="E683" s="88"/>
    </row>
    <row r="684" spans="1:5" s="62" customFormat="1" x14ac:dyDescent="0.2">
      <c r="A684" s="89">
        <v>17.010000000000002</v>
      </c>
      <c r="B684" s="68">
        <v>24</v>
      </c>
      <c r="E684" s="88"/>
    </row>
    <row r="685" spans="1:5" s="62" customFormat="1" x14ac:dyDescent="0.2">
      <c r="A685" s="89">
        <v>17.02</v>
      </c>
      <c r="B685" s="68">
        <v>24</v>
      </c>
      <c r="E685" s="88"/>
    </row>
    <row r="686" spans="1:5" s="62" customFormat="1" x14ac:dyDescent="0.2">
      <c r="A686" s="65">
        <v>17.03</v>
      </c>
      <c r="B686" s="68">
        <v>24</v>
      </c>
      <c r="E686" s="88"/>
    </row>
    <row r="687" spans="1:5" s="62" customFormat="1" x14ac:dyDescent="0.2">
      <c r="A687" s="65">
        <v>17.04</v>
      </c>
      <c r="B687" s="68">
        <v>23</v>
      </c>
      <c r="E687" s="88"/>
    </row>
    <row r="688" spans="1:5" s="62" customFormat="1" x14ac:dyDescent="0.2">
      <c r="A688" s="65">
        <v>17.05</v>
      </c>
      <c r="B688" s="68">
        <v>23</v>
      </c>
      <c r="E688" s="88"/>
    </row>
    <row r="689" spans="1:5" s="62" customFormat="1" x14ac:dyDescent="0.2">
      <c r="A689" s="65">
        <v>17.059999999999999</v>
      </c>
      <c r="B689" s="68">
        <v>22</v>
      </c>
      <c r="E689" s="88"/>
    </row>
    <row r="690" spans="1:5" s="62" customFormat="1" x14ac:dyDescent="0.2">
      <c r="A690" s="65">
        <v>17.07</v>
      </c>
      <c r="B690" s="68">
        <v>22</v>
      </c>
      <c r="E690" s="88"/>
    </row>
    <row r="691" spans="1:5" s="62" customFormat="1" x14ac:dyDescent="0.2">
      <c r="A691" s="65">
        <v>17.079999999999998</v>
      </c>
      <c r="B691" s="68">
        <v>21</v>
      </c>
      <c r="E691" s="88"/>
    </row>
    <row r="692" spans="1:5" s="62" customFormat="1" x14ac:dyDescent="0.2">
      <c r="A692" s="65">
        <v>17.09</v>
      </c>
      <c r="B692" s="68">
        <v>21</v>
      </c>
      <c r="E692" s="88"/>
    </row>
    <row r="693" spans="1:5" s="62" customFormat="1" x14ac:dyDescent="0.2">
      <c r="A693" s="89">
        <v>17.100000000000001</v>
      </c>
      <c r="B693" s="68">
        <v>21</v>
      </c>
      <c r="E693" s="88"/>
    </row>
    <row r="694" spans="1:5" s="62" customFormat="1" x14ac:dyDescent="0.2">
      <c r="A694" s="89">
        <v>17.11</v>
      </c>
      <c r="B694" s="68">
        <v>20</v>
      </c>
      <c r="E694" s="88"/>
    </row>
    <row r="695" spans="1:5" s="62" customFormat="1" x14ac:dyDescent="0.2">
      <c r="A695" s="65">
        <v>17.12</v>
      </c>
      <c r="B695" s="68">
        <v>20</v>
      </c>
      <c r="E695" s="88"/>
    </row>
    <row r="696" spans="1:5" s="62" customFormat="1" x14ac:dyDescent="0.2">
      <c r="A696" s="65">
        <v>17.13</v>
      </c>
      <c r="B696" s="68">
        <v>19</v>
      </c>
      <c r="E696" s="88"/>
    </row>
    <row r="697" spans="1:5" s="62" customFormat="1" x14ac:dyDescent="0.2">
      <c r="A697" s="65">
        <v>17.14</v>
      </c>
      <c r="B697" s="68">
        <v>19</v>
      </c>
      <c r="E697" s="88"/>
    </row>
    <row r="698" spans="1:5" s="62" customFormat="1" x14ac:dyDescent="0.2">
      <c r="A698" s="65">
        <v>17.149999999999999</v>
      </c>
      <c r="B698" s="68">
        <v>18</v>
      </c>
      <c r="E698" s="88"/>
    </row>
    <row r="699" spans="1:5" s="62" customFormat="1" x14ac:dyDescent="0.2">
      <c r="A699" s="65">
        <v>17.16</v>
      </c>
      <c r="B699" s="68">
        <v>18</v>
      </c>
      <c r="E699" s="88"/>
    </row>
    <row r="700" spans="1:5" s="62" customFormat="1" x14ac:dyDescent="0.2">
      <c r="A700" s="65">
        <v>17.170000000000002</v>
      </c>
      <c r="B700" s="68">
        <v>18</v>
      </c>
      <c r="E700" s="88"/>
    </row>
    <row r="701" spans="1:5" s="62" customFormat="1" x14ac:dyDescent="0.2">
      <c r="A701" s="65">
        <v>17.18</v>
      </c>
      <c r="B701" s="68">
        <v>17</v>
      </c>
      <c r="E701" s="88"/>
    </row>
    <row r="702" spans="1:5" s="62" customFormat="1" x14ac:dyDescent="0.2">
      <c r="A702" s="65">
        <v>17.190000000000001</v>
      </c>
      <c r="B702" s="68">
        <v>17</v>
      </c>
      <c r="E702" s="88"/>
    </row>
    <row r="703" spans="1:5" s="62" customFormat="1" x14ac:dyDescent="0.2">
      <c r="A703" s="65">
        <v>17.2</v>
      </c>
      <c r="B703" s="68">
        <v>16</v>
      </c>
      <c r="E703" s="88"/>
    </row>
    <row r="704" spans="1:5" s="62" customFormat="1" x14ac:dyDescent="0.2">
      <c r="A704" s="65">
        <v>17.21</v>
      </c>
      <c r="B704" s="68">
        <v>16</v>
      </c>
      <c r="E704" s="88"/>
    </row>
    <row r="705" spans="1:5" s="62" customFormat="1" x14ac:dyDescent="0.2">
      <c r="A705" s="65">
        <v>17.22</v>
      </c>
      <c r="B705" s="68">
        <v>16</v>
      </c>
      <c r="E705" s="88"/>
    </row>
    <row r="706" spans="1:5" s="62" customFormat="1" x14ac:dyDescent="0.2">
      <c r="A706" s="65">
        <v>17.23</v>
      </c>
      <c r="B706" s="68">
        <v>15</v>
      </c>
      <c r="E706" s="88"/>
    </row>
    <row r="707" spans="1:5" s="62" customFormat="1" x14ac:dyDescent="0.2">
      <c r="A707" s="65">
        <v>17.239999999999998</v>
      </c>
      <c r="B707" s="68">
        <v>15</v>
      </c>
      <c r="E707" s="88"/>
    </row>
    <row r="708" spans="1:5" s="62" customFormat="1" x14ac:dyDescent="0.2">
      <c r="A708" s="65">
        <v>17.25</v>
      </c>
      <c r="B708" s="68">
        <v>15</v>
      </c>
      <c r="E708" s="88"/>
    </row>
    <row r="709" spans="1:5" s="62" customFormat="1" x14ac:dyDescent="0.2">
      <c r="A709" s="65">
        <v>17.260000000000002</v>
      </c>
      <c r="B709" s="68">
        <v>14</v>
      </c>
      <c r="E709" s="88"/>
    </row>
    <row r="710" spans="1:5" s="62" customFormat="1" x14ac:dyDescent="0.2">
      <c r="A710" s="65">
        <v>17.27</v>
      </c>
      <c r="B710" s="68">
        <v>14</v>
      </c>
      <c r="E710" s="88"/>
    </row>
    <row r="711" spans="1:5" s="62" customFormat="1" x14ac:dyDescent="0.2">
      <c r="A711" s="65">
        <v>17.28</v>
      </c>
      <c r="B711" s="68">
        <v>14</v>
      </c>
      <c r="E711" s="88"/>
    </row>
    <row r="712" spans="1:5" s="62" customFormat="1" x14ac:dyDescent="0.2">
      <c r="A712" s="65">
        <v>17.29</v>
      </c>
      <c r="B712" s="68">
        <v>13</v>
      </c>
      <c r="E712" s="88"/>
    </row>
    <row r="713" spans="1:5" s="62" customFormat="1" x14ac:dyDescent="0.2">
      <c r="A713" s="89">
        <v>17.3</v>
      </c>
      <c r="B713" s="68">
        <v>13</v>
      </c>
      <c r="E713" s="88"/>
    </row>
    <row r="714" spans="1:5" s="62" customFormat="1" x14ac:dyDescent="0.2">
      <c r="A714" s="89">
        <v>17.309999999999999</v>
      </c>
      <c r="B714" s="68">
        <v>12</v>
      </c>
      <c r="E714" s="88"/>
    </row>
    <row r="715" spans="1:5" s="62" customFormat="1" x14ac:dyDescent="0.2">
      <c r="A715" s="89">
        <v>17.32</v>
      </c>
      <c r="B715" s="68">
        <v>12</v>
      </c>
      <c r="E715" s="88"/>
    </row>
    <row r="716" spans="1:5" s="62" customFormat="1" x14ac:dyDescent="0.2">
      <c r="A716" s="65">
        <v>17.329999999999998</v>
      </c>
      <c r="B716" s="68">
        <v>12</v>
      </c>
      <c r="E716" s="88"/>
    </row>
    <row r="717" spans="1:5" s="62" customFormat="1" x14ac:dyDescent="0.2">
      <c r="A717" s="65">
        <v>17.34</v>
      </c>
      <c r="B717" s="68">
        <v>11</v>
      </c>
      <c r="E717" s="88"/>
    </row>
    <row r="718" spans="1:5" s="62" customFormat="1" x14ac:dyDescent="0.2">
      <c r="A718" s="65">
        <v>17.350000000000001</v>
      </c>
      <c r="B718" s="68">
        <v>11</v>
      </c>
      <c r="E718" s="88"/>
    </row>
    <row r="719" spans="1:5" s="62" customFormat="1" x14ac:dyDescent="0.2">
      <c r="A719" s="65">
        <v>17.36</v>
      </c>
      <c r="B719" s="68">
        <v>11</v>
      </c>
      <c r="E719" s="88"/>
    </row>
    <row r="720" spans="1:5" s="62" customFormat="1" x14ac:dyDescent="0.2">
      <c r="A720" s="65">
        <v>17.37</v>
      </c>
      <c r="B720" s="68">
        <v>11</v>
      </c>
      <c r="E720" s="88"/>
    </row>
    <row r="721" spans="1:5" s="62" customFormat="1" x14ac:dyDescent="0.2">
      <c r="A721" s="65">
        <v>17.38</v>
      </c>
      <c r="B721" s="68">
        <v>10</v>
      </c>
      <c r="E721" s="88"/>
    </row>
    <row r="722" spans="1:5" s="62" customFormat="1" x14ac:dyDescent="0.2">
      <c r="A722" s="65">
        <v>17.39</v>
      </c>
      <c r="B722" s="68">
        <v>10</v>
      </c>
      <c r="E722" s="88"/>
    </row>
    <row r="723" spans="1:5" s="62" customFormat="1" x14ac:dyDescent="0.2">
      <c r="A723" s="89">
        <v>17.399999999999999</v>
      </c>
      <c r="B723" s="68">
        <v>10</v>
      </c>
      <c r="E723" s="88"/>
    </row>
    <row r="724" spans="1:5" s="62" customFormat="1" x14ac:dyDescent="0.2">
      <c r="A724" s="89">
        <v>17.41</v>
      </c>
      <c r="B724" s="68">
        <v>9</v>
      </c>
      <c r="E724" s="88"/>
    </row>
    <row r="725" spans="1:5" s="62" customFormat="1" x14ac:dyDescent="0.2">
      <c r="A725" s="89">
        <v>17.420000000000002</v>
      </c>
      <c r="B725" s="68">
        <v>9</v>
      </c>
      <c r="E725" s="88"/>
    </row>
    <row r="726" spans="1:5" s="62" customFormat="1" x14ac:dyDescent="0.2">
      <c r="A726" s="65">
        <v>17.43</v>
      </c>
      <c r="B726" s="68">
        <v>9</v>
      </c>
      <c r="E726" s="88"/>
    </row>
    <row r="727" spans="1:5" s="62" customFormat="1" x14ac:dyDescent="0.2">
      <c r="A727" s="65">
        <v>17.440000000000001</v>
      </c>
      <c r="B727" s="68">
        <v>8</v>
      </c>
      <c r="E727" s="88"/>
    </row>
    <row r="728" spans="1:5" s="62" customFormat="1" x14ac:dyDescent="0.2">
      <c r="A728" s="65">
        <v>17.45</v>
      </c>
      <c r="B728" s="68">
        <v>8</v>
      </c>
      <c r="E728" s="88"/>
    </row>
    <row r="729" spans="1:5" s="62" customFormat="1" x14ac:dyDescent="0.2">
      <c r="A729" s="65">
        <v>17.46</v>
      </c>
      <c r="B729" s="68">
        <v>8</v>
      </c>
      <c r="E729" s="88"/>
    </row>
    <row r="730" spans="1:5" s="62" customFormat="1" x14ac:dyDescent="0.2">
      <c r="A730" s="65">
        <v>17.47</v>
      </c>
      <c r="B730" s="68">
        <v>8</v>
      </c>
      <c r="E730" s="88"/>
    </row>
    <row r="731" spans="1:5" s="62" customFormat="1" x14ac:dyDescent="0.2">
      <c r="A731" s="65">
        <v>17.48</v>
      </c>
      <c r="B731" s="68">
        <v>7</v>
      </c>
      <c r="E731" s="88"/>
    </row>
    <row r="732" spans="1:5" s="62" customFormat="1" x14ac:dyDescent="0.2">
      <c r="A732" s="65">
        <v>17.489999999999998</v>
      </c>
      <c r="B732" s="68">
        <v>7</v>
      </c>
      <c r="E732" s="88"/>
    </row>
    <row r="733" spans="1:5" s="62" customFormat="1" x14ac:dyDescent="0.2">
      <c r="A733" s="89">
        <v>17.5</v>
      </c>
      <c r="B733" s="68">
        <v>7</v>
      </c>
      <c r="E733" s="88"/>
    </row>
    <row r="734" spans="1:5" s="62" customFormat="1" x14ac:dyDescent="0.2">
      <c r="A734" s="89">
        <v>17.510000000000002</v>
      </c>
      <c r="B734" s="68">
        <v>6</v>
      </c>
      <c r="E734" s="88"/>
    </row>
    <row r="735" spans="1:5" s="62" customFormat="1" x14ac:dyDescent="0.2">
      <c r="A735" s="89">
        <v>17.52</v>
      </c>
      <c r="B735" s="68">
        <v>6</v>
      </c>
      <c r="E735" s="88"/>
    </row>
    <row r="736" spans="1:5" s="62" customFormat="1" x14ac:dyDescent="0.2">
      <c r="A736" s="89">
        <v>17.53</v>
      </c>
      <c r="B736" s="68">
        <v>6</v>
      </c>
      <c r="E736" s="88"/>
    </row>
    <row r="737" spans="1:5" s="62" customFormat="1" x14ac:dyDescent="0.2">
      <c r="A737" s="65">
        <v>17.54</v>
      </c>
      <c r="B737" s="68">
        <v>6</v>
      </c>
      <c r="E737" s="88"/>
    </row>
    <row r="738" spans="1:5" s="62" customFormat="1" x14ac:dyDescent="0.2">
      <c r="A738" s="65">
        <v>17.55</v>
      </c>
      <c r="B738" s="68">
        <v>5</v>
      </c>
      <c r="E738" s="88"/>
    </row>
    <row r="739" spans="1:5" s="62" customFormat="1" x14ac:dyDescent="0.2">
      <c r="A739" s="65">
        <v>17.559999999999999</v>
      </c>
      <c r="B739" s="68">
        <v>5</v>
      </c>
      <c r="E739" s="88"/>
    </row>
    <row r="740" spans="1:5" s="62" customFormat="1" x14ac:dyDescent="0.2">
      <c r="A740" s="65">
        <v>17.57</v>
      </c>
      <c r="B740" s="68">
        <v>5</v>
      </c>
      <c r="E740" s="88"/>
    </row>
    <row r="741" spans="1:5" s="62" customFormat="1" x14ac:dyDescent="0.2">
      <c r="A741" s="65">
        <v>17.579999999999998</v>
      </c>
      <c r="B741" s="68">
        <v>5</v>
      </c>
      <c r="E741" s="88"/>
    </row>
    <row r="742" spans="1:5" s="62" customFormat="1" x14ac:dyDescent="0.2">
      <c r="A742" s="65">
        <v>17.59</v>
      </c>
      <c r="B742" s="68">
        <v>5</v>
      </c>
      <c r="E742" s="88"/>
    </row>
    <row r="743" spans="1:5" s="62" customFormat="1" x14ac:dyDescent="0.2">
      <c r="A743" s="65">
        <v>17.600000000000001</v>
      </c>
      <c r="B743" s="68">
        <v>4</v>
      </c>
      <c r="E743" s="88"/>
    </row>
    <row r="744" spans="1:5" s="62" customFormat="1" x14ac:dyDescent="0.2">
      <c r="A744" s="65">
        <v>17.61</v>
      </c>
      <c r="B744" s="68">
        <v>4</v>
      </c>
      <c r="E744" s="88"/>
    </row>
    <row r="745" spans="1:5" s="62" customFormat="1" x14ac:dyDescent="0.2">
      <c r="A745" s="65">
        <v>17.62</v>
      </c>
      <c r="B745" s="68">
        <v>4</v>
      </c>
      <c r="E745" s="88"/>
    </row>
    <row r="746" spans="1:5" s="62" customFormat="1" x14ac:dyDescent="0.2">
      <c r="A746" s="65">
        <v>17.63</v>
      </c>
      <c r="B746" s="68">
        <v>4</v>
      </c>
      <c r="E746" s="88"/>
    </row>
    <row r="747" spans="1:5" s="62" customFormat="1" x14ac:dyDescent="0.2">
      <c r="A747" s="65">
        <v>17.64</v>
      </c>
      <c r="B747" s="68">
        <v>4</v>
      </c>
      <c r="E747" s="88"/>
    </row>
    <row r="748" spans="1:5" s="62" customFormat="1" x14ac:dyDescent="0.2">
      <c r="A748" s="65">
        <v>17.649999999999999</v>
      </c>
      <c r="B748" s="68">
        <v>3</v>
      </c>
      <c r="E748" s="88"/>
    </row>
    <row r="749" spans="1:5" s="62" customFormat="1" x14ac:dyDescent="0.2">
      <c r="A749" s="65">
        <v>17.66</v>
      </c>
      <c r="B749" s="68">
        <v>3</v>
      </c>
      <c r="E749" s="88"/>
    </row>
    <row r="750" spans="1:5" s="62" customFormat="1" x14ac:dyDescent="0.2">
      <c r="A750" s="65">
        <v>17.670000000000002</v>
      </c>
      <c r="B750" s="68">
        <v>3</v>
      </c>
      <c r="E750" s="88"/>
    </row>
    <row r="751" spans="1:5" s="62" customFormat="1" x14ac:dyDescent="0.2">
      <c r="A751" s="65">
        <v>17.68</v>
      </c>
      <c r="B751" s="68">
        <v>3</v>
      </c>
      <c r="E751" s="88"/>
    </row>
    <row r="752" spans="1:5" s="62" customFormat="1" x14ac:dyDescent="0.2">
      <c r="A752" s="65">
        <v>17.690000000000001</v>
      </c>
      <c r="B752" s="68">
        <v>3</v>
      </c>
      <c r="E752" s="88"/>
    </row>
    <row r="753" spans="1:5" s="62" customFormat="1" x14ac:dyDescent="0.2">
      <c r="A753" s="65">
        <v>17.7</v>
      </c>
      <c r="B753" s="68">
        <v>2</v>
      </c>
      <c r="E753" s="88"/>
    </row>
    <row r="754" spans="1:5" s="62" customFormat="1" x14ac:dyDescent="0.2">
      <c r="A754" s="65">
        <v>17.71</v>
      </c>
      <c r="B754" s="68">
        <v>2</v>
      </c>
      <c r="E754" s="88"/>
    </row>
    <row r="755" spans="1:5" s="62" customFormat="1" x14ac:dyDescent="0.2">
      <c r="A755" s="65">
        <v>17.72</v>
      </c>
      <c r="B755" s="68">
        <v>2</v>
      </c>
      <c r="E755" s="88"/>
    </row>
    <row r="756" spans="1:5" s="62" customFormat="1" x14ac:dyDescent="0.2">
      <c r="A756" s="65">
        <v>17.73</v>
      </c>
      <c r="B756" s="68">
        <v>2</v>
      </c>
      <c r="E756" s="88"/>
    </row>
    <row r="757" spans="1:5" s="62" customFormat="1" x14ac:dyDescent="0.2">
      <c r="A757" s="65">
        <v>17.739999999999998</v>
      </c>
      <c r="B757" s="68">
        <v>2</v>
      </c>
      <c r="E757" s="88"/>
    </row>
    <row r="758" spans="1:5" s="62" customFormat="1" x14ac:dyDescent="0.2">
      <c r="A758" s="65">
        <v>17.75</v>
      </c>
      <c r="B758" s="68">
        <v>2</v>
      </c>
      <c r="E758" s="88"/>
    </row>
    <row r="759" spans="1:5" s="62" customFormat="1" x14ac:dyDescent="0.2">
      <c r="A759" s="65">
        <v>17.760000000000002</v>
      </c>
      <c r="B759" s="68">
        <v>1</v>
      </c>
      <c r="E759" s="88"/>
    </row>
    <row r="760" spans="1:5" s="62" customFormat="1" x14ac:dyDescent="0.2">
      <c r="A760" s="65">
        <v>17.77</v>
      </c>
      <c r="B760" s="68">
        <v>1</v>
      </c>
      <c r="E760" s="88"/>
    </row>
    <row r="761" spans="1:5" s="62" customFormat="1" x14ac:dyDescent="0.2">
      <c r="A761" s="65">
        <v>17.78</v>
      </c>
      <c r="B761" s="68">
        <v>1</v>
      </c>
      <c r="E761" s="88"/>
    </row>
    <row r="762" spans="1:5" s="62" customFormat="1" x14ac:dyDescent="0.2">
      <c r="A762" s="65">
        <v>17.79</v>
      </c>
      <c r="B762" s="68">
        <v>1</v>
      </c>
      <c r="E762" s="88"/>
    </row>
    <row r="763" spans="1:5" s="62" customFormat="1" x14ac:dyDescent="0.2">
      <c r="A763" s="65">
        <v>17.8</v>
      </c>
      <c r="B763" s="68">
        <v>1</v>
      </c>
      <c r="E763" s="88"/>
    </row>
    <row r="764" spans="1:5" s="62" customFormat="1" x14ac:dyDescent="0.2">
      <c r="A764" s="65">
        <v>17.809999999999999</v>
      </c>
      <c r="B764" s="68">
        <v>1</v>
      </c>
      <c r="E764" s="88"/>
    </row>
    <row r="765" spans="1:5" s="62" customFormat="1" x14ac:dyDescent="0.2">
      <c r="A765" s="65">
        <v>17.82</v>
      </c>
      <c r="B765" s="68">
        <v>1</v>
      </c>
      <c r="E765" s="88"/>
    </row>
    <row r="766" spans="1:5" s="62" customFormat="1" x14ac:dyDescent="0.2">
      <c r="A766" s="65">
        <v>17.829999999999998</v>
      </c>
      <c r="B766" s="68">
        <v>1</v>
      </c>
      <c r="E766" s="88"/>
    </row>
    <row r="767" spans="1:5" s="62" customFormat="1" x14ac:dyDescent="0.2">
      <c r="A767" s="65">
        <v>17.84</v>
      </c>
      <c r="B767" s="68">
        <v>0</v>
      </c>
      <c r="E767" s="88"/>
    </row>
  </sheetData>
  <phoneticPr fontId="0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932"/>
  <sheetViews>
    <sheetView workbookViewId="0">
      <selection activeCell="B13" sqref="B13"/>
    </sheetView>
  </sheetViews>
  <sheetFormatPr defaultRowHeight="12.75" x14ac:dyDescent="0.2"/>
  <cols>
    <col min="1" max="1" width="9.140625" style="62"/>
    <col min="2" max="2" width="9.140625" style="67"/>
  </cols>
  <sheetData>
    <row r="1" spans="1:2" x14ac:dyDescent="0.2">
      <c r="A1" s="63" t="s">
        <v>76</v>
      </c>
      <c r="B1" s="67" t="s">
        <v>4</v>
      </c>
    </row>
    <row r="2" spans="1:2" x14ac:dyDescent="0.2">
      <c r="A2" s="64">
        <v>11.5</v>
      </c>
      <c r="B2" s="68">
        <v>1050</v>
      </c>
    </row>
    <row r="3" spans="1:2" x14ac:dyDescent="0.2">
      <c r="A3" s="54">
        <v>11.51</v>
      </c>
      <c r="B3" s="69">
        <v>1048</v>
      </c>
    </row>
    <row r="4" spans="1:2" x14ac:dyDescent="0.2">
      <c r="A4" s="54">
        <v>11.52</v>
      </c>
      <c r="B4" s="69">
        <v>1046</v>
      </c>
    </row>
    <row r="5" spans="1:2" x14ac:dyDescent="0.2">
      <c r="A5" s="54">
        <v>11.53</v>
      </c>
      <c r="B5" s="69">
        <v>1044</v>
      </c>
    </row>
    <row r="6" spans="1:2" x14ac:dyDescent="0.2">
      <c r="A6" s="54">
        <v>11.54</v>
      </c>
      <c r="B6" s="69">
        <v>1042</v>
      </c>
    </row>
    <row r="7" spans="1:2" x14ac:dyDescent="0.2">
      <c r="A7" s="54">
        <v>11.55</v>
      </c>
      <c r="B7" s="69">
        <v>1040</v>
      </c>
    </row>
    <row r="8" spans="1:2" x14ac:dyDescent="0.2">
      <c r="A8" s="54">
        <v>11.56</v>
      </c>
      <c r="B8" s="69">
        <v>1038</v>
      </c>
    </row>
    <row r="9" spans="1:2" x14ac:dyDescent="0.2">
      <c r="A9" s="54">
        <v>11.57</v>
      </c>
      <c r="B9" s="69">
        <v>1036</v>
      </c>
    </row>
    <row r="10" spans="1:2" x14ac:dyDescent="0.2">
      <c r="A10" s="54">
        <v>11.58</v>
      </c>
      <c r="B10" s="69">
        <v>1034</v>
      </c>
    </row>
    <row r="11" spans="1:2" x14ac:dyDescent="0.2">
      <c r="A11" s="54">
        <v>11.59</v>
      </c>
      <c r="B11" s="69">
        <v>1032</v>
      </c>
    </row>
    <row r="12" spans="1:2" x14ac:dyDescent="0.2">
      <c r="A12" s="55">
        <v>11.6</v>
      </c>
      <c r="B12" s="69">
        <v>1030</v>
      </c>
    </row>
    <row r="13" spans="1:2" x14ac:dyDescent="0.2">
      <c r="A13" s="54">
        <v>11.61</v>
      </c>
      <c r="B13" s="69">
        <v>1028</v>
      </c>
    </row>
    <row r="14" spans="1:2" x14ac:dyDescent="0.2">
      <c r="A14" s="54">
        <v>11.62</v>
      </c>
      <c r="B14" s="69">
        <v>1026</v>
      </c>
    </row>
    <row r="15" spans="1:2" x14ac:dyDescent="0.2">
      <c r="A15" s="54">
        <v>11.63</v>
      </c>
      <c r="B15" s="69">
        <v>1024</v>
      </c>
    </row>
    <row r="16" spans="1:2" x14ac:dyDescent="0.2">
      <c r="A16" s="54">
        <v>11.64</v>
      </c>
      <c r="B16" s="69">
        <v>1022</v>
      </c>
    </row>
    <row r="17" spans="1:2" x14ac:dyDescent="0.2">
      <c r="A17" s="54">
        <v>11.65</v>
      </c>
      <c r="B17" s="69">
        <v>1020</v>
      </c>
    </row>
    <row r="18" spans="1:2" x14ac:dyDescent="0.2">
      <c r="A18" s="54">
        <v>11.66</v>
      </c>
      <c r="B18" s="69">
        <v>1018</v>
      </c>
    </row>
    <row r="19" spans="1:2" x14ac:dyDescent="0.2">
      <c r="A19" s="54">
        <v>11.67</v>
      </c>
      <c r="B19" s="69">
        <v>1016</v>
      </c>
    </row>
    <row r="20" spans="1:2" x14ac:dyDescent="0.2">
      <c r="A20" s="54">
        <v>11.68</v>
      </c>
      <c r="B20" s="69">
        <v>1014</v>
      </c>
    </row>
    <row r="21" spans="1:2" x14ac:dyDescent="0.2">
      <c r="A21" s="54">
        <v>11.69</v>
      </c>
      <c r="B21" s="69">
        <v>1012</v>
      </c>
    </row>
    <row r="22" spans="1:2" x14ac:dyDescent="0.2">
      <c r="A22" s="55">
        <v>11.7</v>
      </c>
      <c r="B22" s="69">
        <v>1011</v>
      </c>
    </row>
    <row r="23" spans="1:2" x14ac:dyDescent="0.2">
      <c r="A23" s="54">
        <v>11.71</v>
      </c>
      <c r="B23" s="69">
        <v>1009</v>
      </c>
    </row>
    <row r="24" spans="1:2" x14ac:dyDescent="0.2">
      <c r="A24" s="54">
        <v>11.72</v>
      </c>
      <c r="B24" s="69">
        <v>1007</v>
      </c>
    </row>
    <row r="25" spans="1:2" x14ac:dyDescent="0.2">
      <c r="A25" s="54">
        <v>11.73</v>
      </c>
      <c r="B25" s="69">
        <v>1005</v>
      </c>
    </row>
    <row r="26" spans="1:2" x14ac:dyDescent="0.2">
      <c r="A26" s="54">
        <v>11.74</v>
      </c>
      <c r="B26" s="69">
        <v>1003</v>
      </c>
    </row>
    <row r="27" spans="1:2" x14ac:dyDescent="0.2">
      <c r="A27" s="54">
        <v>11.75</v>
      </c>
      <c r="B27" s="69">
        <v>1001</v>
      </c>
    </row>
    <row r="28" spans="1:2" x14ac:dyDescent="0.2">
      <c r="A28" s="54">
        <v>11.76</v>
      </c>
      <c r="B28" s="69">
        <v>999</v>
      </c>
    </row>
    <row r="29" spans="1:2" x14ac:dyDescent="0.2">
      <c r="A29" s="54">
        <v>11.77</v>
      </c>
      <c r="B29" s="69">
        <v>997</v>
      </c>
    </row>
    <row r="30" spans="1:2" x14ac:dyDescent="0.2">
      <c r="A30" s="54">
        <v>11.78</v>
      </c>
      <c r="B30" s="69">
        <v>995</v>
      </c>
    </row>
    <row r="31" spans="1:2" x14ac:dyDescent="0.2">
      <c r="A31" s="54">
        <v>11.79</v>
      </c>
      <c r="B31" s="69">
        <v>993</v>
      </c>
    </row>
    <row r="32" spans="1:2" x14ac:dyDescent="0.2">
      <c r="A32" s="55">
        <v>11.8</v>
      </c>
      <c r="B32" s="69">
        <v>991</v>
      </c>
    </row>
    <row r="33" spans="1:2" x14ac:dyDescent="0.2">
      <c r="A33" s="54">
        <v>11.81</v>
      </c>
      <c r="B33" s="69">
        <v>989</v>
      </c>
    </row>
    <row r="34" spans="1:2" x14ac:dyDescent="0.2">
      <c r="A34" s="54">
        <v>11.82</v>
      </c>
      <c r="B34" s="69">
        <v>987</v>
      </c>
    </row>
    <row r="35" spans="1:2" x14ac:dyDescent="0.2">
      <c r="A35" s="54">
        <v>11.83</v>
      </c>
      <c r="B35" s="69">
        <v>985</v>
      </c>
    </row>
    <row r="36" spans="1:2" x14ac:dyDescent="0.2">
      <c r="A36" s="54">
        <v>11.84</v>
      </c>
      <c r="B36" s="69">
        <v>983</v>
      </c>
    </row>
    <row r="37" spans="1:2" x14ac:dyDescent="0.2">
      <c r="A37" s="54">
        <v>11.85</v>
      </c>
      <c r="B37" s="69">
        <v>981</v>
      </c>
    </row>
    <row r="38" spans="1:2" x14ac:dyDescent="0.2">
      <c r="A38" s="54">
        <v>11.86</v>
      </c>
      <c r="B38" s="69">
        <v>979</v>
      </c>
    </row>
    <row r="39" spans="1:2" x14ac:dyDescent="0.2">
      <c r="A39" s="54">
        <v>11.87</v>
      </c>
      <c r="B39" s="69">
        <v>977</v>
      </c>
    </row>
    <row r="40" spans="1:2" x14ac:dyDescent="0.2">
      <c r="A40" s="54">
        <v>11.88</v>
      </c>
      <c r="B40" s="69">
        <v>975</v>
      </c>
    </row>
    <row r="41" spans="1:2" x14ac:dyDescent="0.2">
      <c r="A41" s="54">
        <v>11.89</v>
      </c>
      <c r="B41" s="69">
        <v>973</v>
      </c>
    </row>
    <row r="42" spans="1:2" x14ac:dyDescent="0.2">
      <c r="A42" s="55">
        <v>11.9</v>
      </c>
      <c r="B42" s="69">
        <v>972</v>
      </c>
    </row>
    <row r="43" spans="1:2" x14ac:dyDescent="0.2">
      <c r="A43" s="54">
        <v>11.91</v>
      </c>
      <c r="B43" s="69">
        <v>970</v>
      </c>
    </row>
    <row r="44" spans="1:2" x14ac:dyDescent="0.2">
      <c r="A44" s="54">
        <v>11.92</v>
      </c>
      <c r="B44" s="69">
        <v>968</v>
      </c>
    </row>
    <row r="45" spans="1:2" x14ac:dyDescent="0.2">
      <c r="A45" s="54">
        <v>11.93</v>
      </c>
      <c r="B45" s="69">
        <v>966</v>
      </c>
    </row>
    <row r="46" spans="1:2" x14ac:dyDescent="0.2">
      <c r="A46" s="54">
        <v>11.94</v>
      </c>
      <c r="B46" s="69">
        <v>964</v>
      </c>
    </row>
    <row r="47" spans="1:2" x14ac:dyDescent="0.2">
      <c r="A47" s="54">
        <v>11.95</v>
      </c>
      <c r="B47" s="69">
        <v>962</v>
      </c>
    </row>
    <row r="48" spans="1:2" x14ac:dyDescent="0.2">
      <c r="A48" s="54">
        <v>11.96</v>
      </c>
      <c r="B48" s="69">
        <v>960</v>
      </c>
    </row>
    <row r="49" spans="1:2" x14ac:dyDescent="0.2">
      <c r="A49" s="54">
        <v>11.97</v>
      </c>
      <c r="B49" s="69">
        <v>958</v>
      </c>
    </row>
    <row r="50" spans="1:2" x14ac:dyDescent="0.2">
      <c r="A50" s="54">
        <v>11.98</v>
      </c>
      <c r="B50" s="69">
        <v>956</v>
      </c>
    </row>
    <row r="51" spans="1:2" x14ac:dyDescent="0.2">
      <c r="A51" s="54">
        <v>11.99</v>
      </c>
      <c r="B51" s="69">
        <v>954</v>
      </c>
    </row>
    <row r="52" spans="1:2" x14ac:dyDescent="0.2">
      <c r="A52" s="55">
        <v>12</v>
      </c>
      <c r="B52" s="69">
        <v>952</v>
      </c>
    </row>
    <row r="53" spans="1:2" x14ac:dyDescent="0.2">
      <c r="A53" s="54">
        <v>12.01</v>
      </c>
      <c r="B53" s="69">
        <v>950</v>
      </c>
    </row>
    <row r="54" spans="1:2" x14ac:dyDescent="0.2">
      <c r="A54" s="54">
        <v>12.02</v>
      </c>
      <c r="B54" s="69">
        <v>948</v>
      </c>
    </row>
    <row r="55" spans="1:2" x14ac:dyDescent="0.2">
      <c r="A55" s="54">
        <v>12.03</v>
      </c>
      <c r="B55" s="69">
        <v>947</v>
      </c>
    </row>
    <row r="56" spans="1:2" x14ac:dyDescent="0.2">
      <c r="A56" s="54">
        <v>12.04</v>
      </c>
      <c r="B56" s="69">
        <v>945</v>
      </c>
    </row>
    <row r="57" spans="1:2" x14ac:dyDescent="0.2">
      <c r="A57" s="54">
        <v>12.05</v>
      </c>
      <c r="B57" s="69">
        <v>943</v>
      </c>
    </row>
    <row r="58" spans="1:2" x14ac:dyDescent="0.2">
      <c r="A58" s="56">
        <v>12.06</v>
      </c>
      <c r="B58" s="70">
        <v>941</v>
      </c>
    </row>
    <row r="59" spans="1:2" x14ac:dyDescent="0.2">
      <c r="A59" s="65">
        <v>12.07</v>
      </c>
      <c r="B59" s="68">
        <v>939</v>
      </c>
    </row>
    <row r="60" spans="1:2" x14ac:dyDescent="0.2">
      <c r="A60" s="57">
        <v>12.08</v>
      </c>
      <c r="B60" s="69">
        <v>937</v>
      </c>
    </row>
    <row r="61" spans="1:2" x14ac:dyDescent="0.2">
      <c r="A61" s="57">
        <v>12.09</v>
      </c>
      <c r="B61" s="69">
        <v>935</v>
      </c>
    </row>
    <row r="62" spans="1:2" x14ac:dyDescent="0.2">
      <c r="A62" s="58">
        <v>12.1</v>
      </c>
      <c r="B62" s="69">
        <v>933</v>
      </c>
    </row>
    <row r="63" spans="1:2" x14ac:dyDescent="0.2">
      <c r="A63" s="57">
        <v>12.11</v>
      </c>
      <c r="B63" s="69">
        <v>931</v>
      </c>
    </row>
    <row r="64" spans="1:2" x14ac:dyDescent="0.2">
      <c r="A64" s="57">
        <v>12.12</v>
      </c>
      <c r="B64" s="69">
        <v>929</v>
      </c>
    </row>
    <row r="65" spans="1:2" x14ac:dyDescent="0.2">
      <c r="A65" s="57">
        <v>12.13</v>
      </c>
      <c r="B65" s="69">
        <v>928</v>
      </c>
    </row>
    <row r="66" spans="1:2" x14ac:dyDescent="0.2">
      <c r="A66" s="57">
        <v>12.14</v>
      </c>
      <c r="B66" s="69">
        <v>926</v>
      </c>
    </row>
    <row r="67" spans="1:2" x14ac:dyDescent="0.2">
      <c r="A67" s="57">
        <v>12.15</v>
      </c>
      <c r="B67" s="69">
        <v>924</v>
      </c>
    </row>
    <row r="68" spans="1:2" x14ac:dyDescent="0.2">
      <c r="A68" s="57">
        <v>12.16</v>
      </c>
      <c r="B68" s="69">
        <v>922</v>
      </c>
    </row>
    <row r="69" spans="1:2" x14ac:dyDescent="0.2">
      <c r="A69" s="57">
        <v>12.17</v>
      </c>
      <c r="B69" s="69">
        <v>920</v>
      </c>
    </row>
    <row r="70" spans="1:2" x14ac:dyDescent="0.2">
      <c r="A70" s="57">
        <v>12.18</v>
      </c>
      <c r="B70" s="69">
        <v>918</v>
      </c>
    </row>
    <row r="71" spans="1:2" x14ac:dyDescent="0.2">
      <c r="A71" s="57">
        <v>12.19</v>
      </c>
      <c r="B71" s="69">
        <v>916</v>
      </c>
    </row>
    <row r="72" spans="1:2" x14ac:dyDescent="0.2">
      <c r="A72" s="58">
        <v>12.2</v>
      </c>
      <c r="B72" s="69">
        <v>914</v>
      </c>
    </row>
    <row r="73" spans="1:2" x14ac:dyDescent="0.2">
      <c r="A73" s="57">
        <v>12.21</v>
      </c>
      <c r="B73" s="69">
        <v>912</v>
      </c>
    </row>
    <row r="74" spans="1:2" x14ac:dyDescent="0.2">
      <c r="A74" s="57">
        <v>12.22</v>
      </c>
      <c r="B74" s="69">
        <v>911</v>
      </c>
    </row>
    <row r="75" spans="1:2" x14ac:dyDescent="0.2">
      <c r="A75" s="57">
        <v>12.23</v>
      </c>
      <c r="B75" s="69">
        <v>909</v>
      </c>
    </row>
    <row r="76" spans="1:2" x14ac:dyDescent="0.2">
      <c r="A76" s="57">
        <v>12.24</v>
      </c>
      <c r="B76" s="69">
        <v>907</v>
      </c>
    </row>
    <row r="77" spans="1:2" x14ac:dyDescent="0.2">
      <c r="A77" s="57">
        <v>12.25</v>
      </c>
      <c r="B77" s="69">
        <v>905</v>
      </c>
    </row>
    <row r="78" spans="1:2" x14ac:dyDescent="0.2">
      <c r="A78" s="57">
        <v>12.26</v>
      </c>
      <c r="B78" s="69">
        <v>903</v>
      </c>
    </row>
    <row r="79" spans="1:2" x14ac:dyDescent="0.2">
      <c r="A79" s="57">
        <v>12.27</v>
      </c>
      <c r="B79" s="69">
        <v>901</v>
      </c>
    </row>
    <row r="80" spans="1:2" x14ac:dyDescent="0.2">
      <c r="A80" s="57">
        <v>12.28</v>
      </c>
      <c r="B80" s="69">
        <v>899</v>
      </c>
    </row>
    <row r="81" spans="1:2" x14ac:dyDescent="0.2">
      <c r="A81" s="57">
        <v>12.29</v>
      </c>
      <c r="B81" s="69">
        <v>897</v>
      </c>
    </row>
    <row r="82" spans="1:2" x14ac:dyDescent="0.2">
      <c r="A82" s="58">
        <v>12.3</v>
      </c>
      <c r="B82" s="69">
        <v>896</v>
      </c>
    </row>
    <row r="83" spans="1:2" x14ac:dyDescent="0.2">
      <c r="A83" s="57">
        <v>12.31</v>
      </c>
      <c r="B83" s="69">
        <v>894</v>
      </c>
    </row>
    <row r="84" spans="1:2" x14ac:dyDescent="0.2">
      <c r="A84" s="57">
        <v>12.32</v>
      </c>
      <c r="B84" s="69">
        <v>892</v>
      </c>
    </row>
    <row r="85" spans="1:2" x14ac:dyDescent="0.2">
      <c r="A85" s="57">
        <v>12.33</v>
      </c>
      <c r="B85" s="69">
        <v>890</v>
      </c>
    </row>
    <row r="86" spans="1:2" x14ac:dyDescent="0.2">
      <c r="A86" s="57">
        <v>12.34</v>
      </c>
      <c r="B86" s="69">
        <v>888</v>
      </c>
    </row>
    <row r="87" spans="1:2" x14ac:dyDescent="0.2">
      <c r="A87" s="57">
        <v>12.35</v>
      </c>
      <c r="B87" s="69">
        <v>886</v>
      </c>
    </row>
    <row r="88" spans="1:2" x14ac:dyDescent="0.2">
      <c r="A88" s="57">
        <v>12.36</v>
      </c>
      <c r="B88" s="69">
        <v>884</v>
      </c>
    </row>
    <row r="89" spans="1:2" x14ac:dyDescent="0.2">
      <c r="A89" s="57">
        <v>12.37</v>
      </c>
      <c r="B89" s="69">
        <v>883</v>
      </c>
    </row>
    <row r="90" spans="1:2" x14ac:dyDescent="0.2">
      <c r="A90" s="57">
        <v>12.38</v>
      </c>
      <c r="B90" s="69">
        <v>881</v>
      </c>
    </row>
    <row r="91" spans="1:2" x14ac:dyDescent="0.2">
      <c r="A91" s="57">
        <v>12.39</v>
      </c>
      <c r="B91" s="69">
        <v>879</v>
      </c>
    </row>
    <row r="92" spans="1:2" x14ac:dyDescent="0.2">
      <c r="A92" s="58">
        <v>12.4</v>
      </c>
      <c r="B92" s="69">
        <v>877</v>
      </c>
    </row>
    <row r="93" spans="1:2" x14ac:dyDescent="0.2">
      <c r="A93" s="57">
        <v>12.41</v>
      </c>
      <c r="B93" s="69">
        <v>875</v>
      </c>
    </row>
    <row r="94" spans="1:2" x14ac:dyDescent="0.2">
      <c r="A94" s="57">
        <v>12.42</v>
      </c>
      <c r="B94" s="69">
        <v>873</v>
      </c>
    </row>
    <row r="95" spans="1:2" x14ac:dyDescent="0.2">
      <c r="A95" s="57">
        <v>12.43</v>
      </c>
      <c r="B95" s="69">
        <v>871</v>
      </c>
    </row>
    <row r="96" spans="1:2" x14ac:dyDescent="0.2">
      <c r="A96" s="57">
        <v>12.44</v>
      </c>
      <c r="B96" s="69">
        <v>870</v>
      </c>
    </row>
    <row r="97" spans="1:2" x14ac:dyDescent="0.2">
      <c r="A97" s="57">
        <v>12.45</v>
      </c>
      <c r="B97" s="69">
        <v>868</v>
      </c>
    </row>
    <row r="98" spans="1:2" x14ac:dyDescent="0.2">
      <c r="A98" s="57">
        <v>12.46</v>
      </c>
      <c r="B98" s="69">
        <v>866</v>
      </c>
    </row>
    <row r="99" spans="1:2" x14ac:dyDescent="0.2">
      <c r="A99" s="57">
        <v>12.47</v>
      </c>
      <c r="B99" s="69">
        <v>864</v>
      </c>
    </row>
    <row r="100" spans="1:2" x14ac:dyDescent="0.2">
      <c r="A100" s="57">
        <v>12.48</v>
      </c>
      <c r="B100" s="69">
        <v>862</v>
      </c>
    </row>
    <row r="101" spans="1:2" x14ac:dyDescent="0.2">
      <c r="A101" s="57">
        <v>12.49</v>
      </c>
      <c r="B101" s="69">
        <v>860</v>
      </c>
    </row>
    <row r="102" spans="1:2" x14ac:dyDescent="0.2">
      <c r="A102" s="58">
        <v>12.5</v>
      </c>
      <c r="B102" s="69">
        <v>859</v>
      </c>
    </row>
    <row r="103" spans="1:2" x14ac:dyDescent="0.2">
      <c r="A103" s="57">
        <v>12.51</v>
      </c>
      <c r="B103" s="69">
        <v>857</v>
      </c>
    </row>
    <row r="104" spans="1:2" x14ac:dyDescent="0.2">
      <c r="A104" s="57">
        <v>12.52</v>
      </c>
      <c r="B104" s="69">
        <v>855</v>
      </c>
    </row>
    <row r="105" spans="1:2" x14ac:dyDescent="0.2">
      <c r="A105" s="57">
        <v>12.53</v>
      </c>
      <c r="B105" s="69">
        <v>853</v>
      </c>
    </row>
    <row r="106" spans="1:2" x14ac:dyDescent="0.2">
      <c r="A106" s="57">
        <v>12.54</v>
      </c>
      <c r="B106" s="69">
        <v>851</v>
      </c>
    </row>
    <row r="107" spans="1:2" x14ac:dyDescent="0.2">
      <c r="A107" s="57">
        <v>12.55</v>
      </c>
      <c r="B107" s="69">
        <v>850</v>
      </c>
    </row>
    <row r="108" spans="1:2" x14ac:dyDescent="0.2">
      <c r="A108" s="57">
        <v>12.56</v>
      </c>
      <c r="B108" s="69">
        <v>848</v>
      </c>
    </row>
    <row r="109" spans="1:2" x14ac:dyDescent="0.2">
      <c r="A109" s="57">
        <v>12.57</v>
      </c>
      <c r="B109" s="69">
        <v>846</v>
      </c>
    </row>
    <row r="110" spans="1:2" x14ac:dyDescent="0.2">
      <c r="A110" s="57">
        <v>12.58</v>
      </c>
      <c r="B110" s="69">
        <v>844</v>
      </c>
    </row>
    <row r="111" spans="1:2" x14ac:dyDescent="0.2">
      <c r="A111" s="57">
        <v>12.59</v>
      </c>
      <c r="B111" s="69">
        <v>842</v>
      </c>
    </row>
    <row r="112" spans="1:2" x14ac:dyDescent="0.2">
      <c r="A112" s="58">
        <v>12.6</v>
      </c>
      <c r="B112" s="69">
        <v>840</v>
      </c>
    </row>
    <row r="113" spans="1:2" x14ac:dyDescent="0.2">
      <c r="A113" s="57">
        <v>12.61</v>
      </c>
      <c r="B113" s="69">
        <v>839</v>
      </c>
    </row>
    <row r="114" spans="1:2" x14ac:dyDescent="0.2">
      <c r="A114" s="57">
        <v>12.62</v>
      </c>
      <c r="B114" s="69">
        <v>837</v>
      </c>
    </row>
    <row r="115" spans="1:2" x14ac:dyDescent="0.2">
      <c r="A115" s="57">
        <v>12.63</v>
      </c>
      <c r="B115" s="69">
        <v>835</v>
      </c>
    </row>
    <row r="116" spans="1:2" x14ac:dyDescent="0.2">
      <c r="A116" s="65">
        <v>12.64</v>
      </c>
      <c r="B116" s="69">
        <v>833</v>
      </c>
    </row>
    <row r="117" spans="1:2" x14ac:dyDescent="0.2">
      <c r="A117" s="57">
        <v>12.65</v>
      </c>
      <c r="B117" s="69">
        <v>831</v>
      </c>
    </row>
    <row r="118" spans="1:2" x14ac:dyDescent="0.2">
      <c r="A118" s="57">
        <v>12.66</v>
      </c>
      <c r="B118" s="69">
        <v>830</v>
      </c>
    </row>
    <row r="119" spans="1:2" x14ac:dyDescent="0.2">
      <c r="A119" s="57">
        <v>12.67</v>
      </c>
      <c r="B119" s="69">
        <v>828</v>
      </c>
    </row>
    <row r="120" spans="1:2" x14ac:dyDescent="0.2">
      <c r="A120" s="57">
        <v>12.68</v>
      </c>
      <c r="B120" s="69">
        <v>826</v>
      </c>
    </row>
    <row r="121" spans="1:2" x14ac:dyDescent="0.2">
      <c r="A121" s="57">
        <v>12.69</v>
      </c>
      <c r="B121" s="69">
        <v>824</v>
      </c>
    </row>
    <row r="122" spans="1:2" x14ac:dyDescent="0.2">
      <c r="A122" s="58">
        <v>12.7</v>
      </c>
      <c r="B122" s="69">
        <v>822</v>
      </c>
    </row>
    <row r="123" spans="1:2" x14ac:dyDescent="0.2">
      <c r="A123" s="57">
        <v>12.71</v>
      </c>
      <c r="B123" s="69">
        <v>821</v>
      </c>
    </row>
    <row r="124" spans="1:2" x14ac:dyDescent="0.2">
      <c r="A124" s="57">
        <v>12.72</v>
      </c>
      <c r="B124" s="69">
        <v>819</v>
      </c>
    </row>
    <row r="125" spans="1:2" x14ac:dyDescent="0.2">
      <c r="A125" s="57">
        <v>12.73</v>
      </c>
      <c r="B125" s="69">
        <v>817</v>
      </c>
    </row>
    <row r="126" spans="1:2" x14ac:dyDescent="0.2">
      <c r="A126" s="57">
        <v>12.74</v>
      </c>
      <c r="B126" s="69">
        <v>815</v>
      </c>
    </row>
    <row r="127" spans="1:2" x14ac:dyDescent="0.2">
      <c r="A127" s="57">
        <v>12.75</v>
      </c>
      <c r="B127" s="69">
        <v>813</v>
      </c>
    </row>
    <row r="128" spans="1:2" x14ac:dyDescent="0.2">
      <c r="A128" s="57">
        <v>12.76</v>
      </c>
      <c r="B128" s="69">
        <v>812</v>
      </c>
    </row>
    <row r="129" spans="1:2" x14ac:dyDescent="0.2">
      <c r="A129" s="57">
        <v>12.77</v>
      </c>
      <c r="B129" s="69">
        <v>810</v>
      </c>
    </row>
    <row r="130" spans="1:2" x14ac:dyDescent="0.2">
      <c r="A130" s="57">
        <v>12.78</v>
      </c>
      <c r="B130" s="69">
        <v>808</v>
      </c>
    </row>
    <row r="131" spans="1:2" x14ac:dyDescent="0.2">
      <c r="A131" s="57">
        <v>12.79</v>
      </c>
      <c r="B131" s="69">
        <v>806</v>
      </c>
    </row>
    <row r="132" spans="1:2" x14ac:dyDescent="0.2">
      <c r="A132" s="58">
        <v>12.8</v>
      </c>
      <c r="B132" s="69">
        <v>805</v>
      </c>
    </row>
    <row r="133" spans="1:2" x14ac:dyDescent="0.2">
      <c r="A133" s="57">
        <v>12.81</v>
      </c>
      <c r="B133" s="69">
        <v>803</v>
      </c>
    </row>
    <row r="134" spans="1:2" x14ac:dyDescent="0.2">
      <c r="A134" s="57">
        <v>12.82</v>
      </c>
      <c r="B134" s="69">
        <v>801</v>
      </c>
    </row>
    <row r="135" spans="1:2" x14ac:dyDescent="0.2">
      <c r="A135" s="57">
        <v>12.83</v>
      </c>
      <c r="B135" s="69">
        <v>799</v>
      </c>
    </row>
    <row r="136" spans="1:2" x14ac:dyDescent="0.2">
      <c r="A136" s="57">
        <v>12.84</v>
      </c>
      <c r="B136" s="69">
        <v>797</v>
      </c>
    </row>
    <row r="137" spans="1:2" x14ac:dyDescent="0.2">
      <c r="A137" s="57">
        <v>12.85</v>
      </c>
      <c r="B137" s="69">
        <v>796</v>
      </c>
    </row>
    <row r="138" spans="1:2" x14ac:dyDescent="0.2">
      <c r="A138" s="57">
        <v>12.86</v>
      </c>
      <c r="B138" s="69">
        <v>794</v>
      </c>
    </row>
    <row r="139" spans="1:2" x14ac:dyDescent="0.2">
      <c r="A139" s="57">
        <v>12.87</v>
      </c>
      <c r="B139" s="69">
        <v>792</v>
      </c>
    </row>
    <row r="140" spans="1:2" x14ac:dyDescent="0.2">
      <c r="A140" s="57">
        <v>12.88</v>
      </c>
      <c r="B140" s="69">
        <v>790</v>
      </c>
    </row>
    <row r="141" spans="1:2" x14ac:dyDescent="0.2">
      <c r="A141" s="57">
        <v>12.89</v>
      </c>
      <c r="B141" s="69">
        <v>789</v>
      </c>
    </row>
    <row r="142" spans="1:2" x14ac:dyDescent="0.2">
      <c r="A142" s="58">
        <v>12.9</v>
      </c>
      <c r="B142" s="69">
        <v>787</v>
      </c>
    </row>
    <row r="143" spans="1:2" x14ac:dyDescent="0.2">
      <c r="A143" s="57">
        <v>12.91</v>
      </c>
      <c r="B143" s="69">
        <v>785</v>
      </c>
    </row>
    <row r="144" spans="1:2" x14ac:dyDescent="0.2">
      <c r="A144" s="57">
        <v>12.92</v>
      </c>
      <c r="B144" s="69">
        <v>783</v>
      </c>
    </row>
    <row r="145" spans="1:2" x14ac:dyDescent="0.2">
      <c r="A145" s="57">
        <v>12.93</v>
      </c>
      <c r="B145" s="69">
        <v>782</v>
      </c>
    </row>
    <row r="146" spans="1:2" x14ac:dyDescent="0.2">
      <c r="A146" s="57">
        <v>12.94</v>
      </c>
      <c r="B146" s="69">
        <v>780</v>
      </c>
    </row>
    <row r="147" spans="1:2" x14ac:dyDescent="0.2">
      <c r="A147" s="57">
        <v>12.95</v>
      </c>
      <c r="B147" s="69">
        <v>778</v>
      </c>
    </row>
    <row r="148" spans="1:2" x14ac:dyDescent="0.2">
      <c r="A148" s="57">
        <v>12.96</v>
      </c>
      <c r="B148" s="69">
        <v>776</v>
      </c>
    </row>
    <row r="149" spans="1:2" x14ac:dyDescent="0.2">
      <c r="A149" s="57">
        <v>12.97</v>
      </c>
      <c r="B149" s="69">
        <v>775</v>
      </c>
    </row>
    <row r="150" spans="1:2" x14ac:dyDescent="0.2">
      <c r="A150" s="57">
        <v>12.98</v>
      </c>
      <c r="B150" s="69">
        <v>773</v>
      </c>
    </row>
    <row r="151" spans="1:2" x14ac:dyDescent="0.2">
      <c r="A151" s="57">
        <v>12.99</v>
      </c>
      <c r="B151" s="69">
        <v>771</v>
      </c>
    </row>
    <row r="152" spans="1:2" x14ac:dyDescent="0.2">
      <c r="A152" s="58">
        <v>13</v>
      </c>
      <c r="B152" s="69">
        <v>769</v>
      </c>
    </row>
    <row r="153" spans="1:2" x14ac:dyDescent="0.2">
      <c r="A153" s="57">
        <v>13.01</v>
      </c>
      <c r="B153" s="69">
        <v>768</v>
      </c>
    </row>
    <row r="154" spans="1:2" x14ac:dyDescent="0.2">
      <c r="A154" s="57">
        <v>13.02</v>
      </c>
      <c r="B154" s="69">
        <v>766</v>
      </c>
    </row>
    <row r="155" spans="1:2" x14ac:dyDescent="0.2">
      <c r="A155" s="57">
        <v>13.03</v>
      </c>
      <c r="B155" s="69">
        <v>764</v>
      </c>
    </row>
    <row r="156" spans="1:2" x14ac:dyDescent="0.2">
      <c r="A156" s="57">
        <v>13.04</v>
      </c>
      <c r="B156" s="69">
        <v>762</v>
      </c>
    </row>
    <row r="157" spans="1:2" x14ac:dyDescent="0.2">
      <c r="A157" s="57">
        <v>13.05</v>
      </c>
      <c r="B157" s="69">
        <v>761</v>
      </c>
    </row>
    <row r="158" spans="1:2" x14ac:dyDescent="0.2">
      <c r="A158" s="57">
        <v>13.06</v>
      </c>
      <c r="B158" s="69">
        <v>759</v>
      </c>
    </row>
    <row r="159" spans="1:2" x14ac:dyDescent="0.2">
      <c r="A159" s="57">
        <v>13.07</v>
      </c>
      <c r="B159" s="69">
        <v>757</v>
      </c>
    </row>
    <row r="160" spans="1:2" x14ac:dyDescent="0.2">
      <c r="A160" s="57">
        <v>13.08</v>
      </c>
      <c r="B160" s="69">
        <v>755</v>
      </c>
    </row>
    <row r="161" spans="1:2" x14ac:dyDescent="0.2">
      <c r="A161" s="57">
        <v>13.09</v>
      </c>
      <c r="B161" s="69">
        <v>754</v>
      </c>
    </row>
    <row r="162" spans="1:2" x14ac:dyDescent="0.2">
      <c r="A162" s="58">
        <v>13.1</v>
      </c>
      <c r="B162" s="69">
        <v>752</v>
      </c>
    </row>
    <row r="163" spans="1:2" x14ac:dyDescent="0.2">
      <c r="A163" s="57">
        <v>13.11</v>
      </c>
      <c r="B163" s="69">
        <v>750</v>
      </c>
    </row>
    <row r="164" spans="1:2" x14ac:dyDescent="0.2">
      <c r="A164" s="57">
        <v>13.12</v>
      </c>
      <c r="B164" s="69">
        <v>749</v>
      </c>
    </row>
    <row r="165" spans="1:2" x14ac:dyDescent="0.2">
      <c r="A165" s="57">
        <v>13.13</v>
      </c>
      <c r="B165" s="69">
        <v>747</v>
      </c>
    </row>
    <row r="166" spans="1:2" x14ac:dyDescent="0.2">
      <c r="A166" s="57">
        <v>13.14</v>
      </c>
      <c r="B166" s="69">
        <v>745</v>
      </c>
    </row>
    <row r="167" spans="1:2" x14ac:dyDescent="0.2">
      <c r="A167" s="57">
        <v>13.15</v>
      </c>
      <c r="B167" s="69">
        <v>743</v>
      </c>
    </row>
    <row r="168" spans="1:2" x14ac:dyDescent="0.2">
      <c r="A168" s="57">
        <v>13.16</v>
      </c>
      <c r="B168" s="69">
        <v>742</v>
      </c>
    </row>
    <row r="169" spans="1:2" x14ac:dyDescent="0.2">
      <c r="A169" s="57">
        <v>13.17</v>
      </c>
      <c r="B169" s="69">
        <v>740</v>
      </c>
    </row>
    <row r="170" spans="1:2" x14ac:dyDescent="0.2">
      <c r="A170" s="57">
        <v>13.18</v>
      </c>
      <c r="B170" s="69">
        <v>738</v>
      </c>
    </row>
    <row r="171" spans="1:2" x14ac:dyDescent="0.2">
      <c r="A171" s="57">
        <v>13.19</v>
      </c>
      <c r="B171" s="69">
        <v>737</v>
      </c>
    </row>
    <row r="172" spans="1:2" x14ac:dyDescent="0.2">
      <c r="A172" s="58">
        <v>13.2</v>
      </c>
      <c r="B172" s="69">
        <v>735</v>
      </c>
    </row>
    <row r="173" spans="1:2" x14ac:dyDescent="0.2">
      <c r="A173" s="57">
        <v>13.21</v>
      </c>
      <c r="B173" s="68">
        <v>733</v>
      </c>
    </row>
    <row r="174" spans="1:2" x14ac:dyDescent="0.2">
      <c r="A174" s="57">
        <v>13.22</v>
      </c>
      <c r="B174" s="69">
        <v>731</v>
      </c>
    </row>
    <row r="175" spans="1:2" x14ac:dyDescent="0.2">
      <c r="A175" s="57">
        <v>13.23</v>
      </c>
      <c r="B175" s="69">
        <v>730</v>
      </c>
    </row>
    <row r="176" spans="1:2" x14ac:dyDescent="0.2">
      <c r="A176" s="57">
        <v>13.24</v>
      </c>
      <c r="B176" s="69">
        <v>728</v>
      </c>
    </row>
    <row r="177" spans="1:2" x14ac:dyDescent="0.2">
      <c r="A177" s="57">
        <v>13.25</v>
      </c>
      <c r="B177" s="69">
        <v>726</v>
      </c>
    </row>
    <row r="178" spans="1:2" x14ac:dyDescent="0.2">
      <c r="A178" s="57">
        <v>13.26</v>
      </c>
      <c r="B178" s="69">
        <v>725</v>
      </c>
    </row>
    <row r="179" spans="1:2" x14ac:dyDescent="0.2">
      <c r="A179" s="57">
        <v>13.27</v>
      </c>
      <c r="B179" s="69">
        <v>723</v>
      </c>
    </row>
    <row r="180" spans="1:2" x14ac:dyDescent="0.2">
      <c r="A180" s="57">
        <v>13.28</v>
      </c>
      <c r="B180" s="69">
        <v>721</v>
      </c>
    </row>
    <row r="181" spans="1:2" x14ac:dyDescent="0.2">
      <c r="A181" s="57">
        <v>13.29</v>
      </c>
      <c r="B181" s="69">
        <v>720</v>
      </c>
    </row>
    <row r="182" spans="1:2" x14ac:dyDescent="0.2">
      <c r="A182" s="57">
        <v>13.3</v>
      </c>
      <c r="B182" s="69">
        <v>718</v>
      </c>
    </row>
    <row r="183" spans="1:2" x14ac:dyDescent="0.2">
      <c r="A183" s="57">
        <v>13.31</v>
      </c>
      <c r="B183" s="69">
        <v>716</v>
      </c>
    </row>
    <row r="184" spans="1:2" x14ac:dyDescent="0.2">
      <c r="A184" s="57">
        <v>13.32</v>
      </c>
      <c r="B184" s="69">
        <v>715</v>
      </c>
    </row>
    <row r="185" spans="1:2" x14ac:dyDescent="0.2">
      <c r="A185" s="57">
        <v>13.33</v>
      </c>
      <c r="B185" s="69">
        <v>713</v>
      </c>
    </row>
    <row r="186" spans="1:2" x14ac:dyDescent="0.2">
      <c r="A186" s="57">
        <v>13.34</v>
      </c>
      <c r="B186" s="69">
        <v>711</v>
      </c>
    </row>
    <row r="187" spans="1:2" x14ac:dyDescent="0.2">
      <c r="A187" s="57">
        <v>13.35</v>
      </c>
      <c r="B187" s="69">
        <v>709</v>
      </c>
    </row>
    <row r="188" spans="1:2" x14ac:dyDescent="0.2">
      <c r="A188" s="57">
        <v>13.36</v>
      </c>
      <c r="B188" s="69">
        <v>708</v>
      </c>
    </row>
    <row r="189" spans="1:2" x14ac:dyDescent="0.2">
      <c r="A189" s="57">
        <v>13.37</v>
      </c>
      <c r="B189" s="69">
        <v>706</v>
      </c>
    </row>
    <row r="190" spans="1:2" x14ac:dyDescent="0.2">
      <c r="A190" s="57">
        <v>13.38</v>
      </c>
      <c r="B190" s="69">
        <v>704</v>
      </c>
    </row>
    <row r="191" spans="1:2" x14ac:dyDescent="0.2">
      <c r="A191" s="57">
        <v>13.39</v>
      </c>
      <c r="B191" s="69">
        <v>703</v>
      </c>
    </row>
    <row r="192" spans="1:2" x14ac:dyDescent="0.2">
      <c r="A192" s="58">
        <v>13.4</v>
      </c>
      <c r="B192" s="69">
        <v>701</v>
      </c>
    </row>
    <row r="193" spans="1:2" x14ac:dyDescent="0.2">
      <c r="A193" s="57">
        <v>13.41</v>
      </c>
      <c r="B193" s="69">
        <v>699</v>
      </c>
    </row>
    <row r="194" spans="1:2" x14ac:dyDescent="0.2">
      <c r="A194" s="57">
        <v>13.42</v>
      </c>
      <c r="B194" s="69">
        <v>698</v>
      </c>
    </row>
    <row r="195" spans="1:2" x14ac:dyDescent="0.2">
      <c r="A195" s="57">
        <v>13.43</v>
      </c>
      <c r="B195" s="69">
        <v>696</v>
      </c>
    </row>
    <row r="196" spans="1:2" x14ac:dyDescent="0.2">
      <c r="A196" s="57">
        <v>13.44</v>
      </c>
      <c r="B196" s="69">
        <v>694</v>
      </c>
    </row>
    <row r="197" spans="1:2" x14ac:dyDescent="0.2">
      <c r="A197" s="57">
        <v>13.45</v>
      </c>
      <c r="B197" s="69">
        <v>693</v>
      </c>
    </row>
    <row r="198" spans="1:2" x14ac:dyDescent="0.2">
      <c r="A198" s="57">
        <v>13.46</v>
      </c>
      <c r="B198" s="69">
        <v>691</v>
      </c>
    </row>
    <row r="199" spans="1:2" x14ac:dyDescent="0.2">
      <c r="A199" s="57">
        <v>13.47</v>
      </c>
      <c r="B199" s="69">
        <v>689</v>
      </c>
    </row>
    <row r="200" spans="1:2" x14ac:dyDescent="0.2">
      <c r="A200" s="57">
        <v>13.48</v>
      </c>
      <c r="B200" s="69">
        <v>688</v>
      </c>
    </row>
    <row r="201" spans="1:2" x14ac:dyDescent="0.2">
      <c r="A201" s="57">
        <v>13.49</v>
      </c>
      <c r="B201" s="69">
        <v>686</v>
      </c>
    </row>
    <row r="202" spans="1:2" x14ac:dyDescent="0.2">
      <c r="A202" s="58">
        <v>13.5</v>
      </c>
      <c r="B202" s="69">
        <v>684</v>
      </c>
    </row>
    <row r="203" spans="1:2" x14ac:dyDescent="0.2">
      <c r="A203" s="58">
        <v>13.51</v>
      </c>
      <c r="B203" s="69">
        <v>683</v>
      </c>
    </row>
    <row r="204" spans="1:2" x14ac:dyDescent="0.2">
      <c r="A204" s="57">
        <v>13.52</v>
      </c>
      <c r="B204" s="69">
        <v>681</v>
      </c>
    </row>
    <row r="205" spans="1:2" x14ac:dyDescent="0.2">
      <c r="A205" s="57">
        <v>13.53</v>
      </c>
      <c r="B205" s="69">
        <v>680</v>
      </c>
    </row>
    <row r="206" spans="1:2" x14ac:dyDescent="0.2">
      <c r="A206" s="57">
        <v>13.54</v>
      </c>
      <c r="B206" s="69">
        <v>678</v>
      </c>
    </row>
    <row r="207" spans="1:2" x14ac:dyDescent="0.2">
      <c r="A207" s="57">
        <v>13.55</v>
      </c>
      <c r="B207" s="69">
        <v>676</v>
      </c>
    </row>
    <row r="208" spans="1:2" x14ac:dyDescent="0.2">
      <c r="A208" s="57">
        <v>13.56</v>
      </c>
      <c r="B208" s="69">
        <v>675</v>
      </c>
    </row>
    <row r="209" spans="1:2" x14ac:dyDescent="0.2">
      <c r="A209" s="57">
        <v>13.57</v>
      </c>
      <c r="B209" s="69">
        <v>673</v>
      </c>
    </row>
    <row r="210" spans="1:2" x14ac:dyDescent="0.2">
      <c r="A210" s="57">
        <v>13.58</v>
      </c>
      <c r="B210" s="69">
        <v>671</v>
      </c>
    </row>
    <row r="211" spans="1:2" x14ac:dyDescent="0.2">
      <c r="A211" s="57">
        <v>13.59</v>
      </c>
      <c r="B211" s="69">
        <v>670</v>
      </c>
    </row>
    <row r="212" spans="1:2" x14ac:dyDescent="0.2">
      <c r="A212" s="58">
        <v>13.6</v>
      </c>
      <c r="B212" s="69">
        <v>668</v>
      </c>
    </row>
    <row r="213" spans="1:2" x14ac:dyDescent="0.2">
      <c r="A213" s="58">
        <v>13.61</v>
      </c>
      <c r="B213" s="69">
        <v>666</v>
      </c>
    </row>
    <row r="214" spans="1:2" x14ac:dyDescent="0.2">
      <c r="A214" s="58">
        <v>13.62</v>
      </c>
      <c r="B214" s="69">
        <v>665</v>
      </c>
    </row>
    <row r="215" spans="1:2" x14ac:dyDescent="0.2">
      <c r="A215" s="58">
        <v>13.63</v>
      </c>
      <c r="B215" s="69">
        <v>663</v>
      </c>
    </row>
    <row r="216" spans="1:2" x14ac:dyDescent="0.2">
      <c r="A216" s="57">
        <v>13.64</v>
      </c>
      <c r="B216" s="69">
        <v>661</v>
      </c>
    </row>
    <row r="217" spans="1:2" x14ac:dyDescent="0.2">
      <c r="A217" s="57">
        <v>13.65</v>
      </c>
      <c r="B217" s="69">
        <v>660</v>
      </c>
    </row>
    <row r="218" spans="1:2" x14ac:dyDescent="0.2">
      <c r="A218" s="57">
        <v>13.66</v>
      </c>
      <c r="B218" s="69">
        <v>658</v>
      </c>
    </row>
    <row r="219" spans="1:2" x14ac:dyDescent="0.2">
      <c r="A219" s="57">
        <v>13.67</v>
      </c>
      <c r="B219" s="69">
        <v>657</v>
      </c>
    </row>
    <row r="220" spans="1:2" x14ac:dyDescent="0.2">
      <c r="A220" s="57">
        <v>13.68</v>
      </c>
      <c r="B220" s="69">
        <v>655</v>
      </c>
    </row>
    <row r="221" spans="1:2" x14ac:dyDescent="0.2">
      <c r="A221" s="57">
        <v>13.69</v>
      </c>
      <c r="B221" s="69">
        <v>653</v>
      </c>
    </row>
    <row r="222" spans="1:2" x14ac:dyDescent="0.2">
      <c r="A222" s="58">
        <v>13.7</v>
      </c>
      <c r="B222" s="69">
        <v>652</v>
      </c>
    </row>
    <row r="223" spans="1:2" x14ac:dyDescent="0.2">
      <c r="A223" s="57">
        <v>13.71</v>
      </c>
      <c r="B223" s="69">
        <v>650</v>
      </c>
    </row>
    <row r="224" spans="1:2" x14ac:dyDescent="0.2">
      <c r="A224" s="57">
        <v>13.72</v>
      </c>
      <c r="B224" s="69">
        <v>649</v>
      </c>
    </row>
    <row r="225" spans="1:2" x14ac:dyDescent="0.2">
      <c r="A225" s="57">
        <v>13.73</v>
      </c>
      <c r="B225" s="69">
        <v>647</v>
      </c>
    </row>
    <row r="226" spans="1:2" x14ac:dyDescent="0.2">
      <c r="A226" s="57">
        <v>13.74</v>
      </c>
      <c r="B226" s="69">
        <v>645</v>
      </c>
    </row>
    <row r="227" spans="1:2" x14ac:dyDescent="0.2">
      <c r="A227" s="57">
        <v>13.75</v>
      </c>
      <c r="B227" s="69">
        <v>644</v>
      </c>
    </row>
    <row r="228" spans="1:2" x14ac:dyDescent="0.2">
      <c r="A228" s="57">
        <v>13.76</v>
      </c>
      <c r="B228" s="69">
        <v>642</v>
      </c>
    </row>
    <row r="229" spans="1:2" x14ac:dyDescent="0.2">
      <c r="A229" s="57">
        <v>13.77</v>
      </c>
      <c r="B229" s="69">
        <v>640</v>
      </c>
    </row>
    <row r="230" spans="1:2" x14ac:dyDescent="0.2">
      <c r="A230" s="65">
        <v>13.78</v>
      </c>
      <c r="B230" s="68">
        <v>639</v>
      </c>
    </row>
    <row r="231" spans="1:2" x14ac:dyDescent="0.2">
      <c r="A231" s="57">
        <v>13.79</v>
      </c>
      <c r="B231" s="69">
        <v>637</v>
      </c>
    </row>
    <row r="232" spans="1:2" x14ac:dyDescent="0.2">
      <c r="A232" s="58">
        <v>13.8</v>
      </c>
      <c r="B232" s="69">
        <v>636</v>
      </c>
    </row>
    <row r="233" spans="1:2" x14ac:dyDescent="0.2">
      <c r="A233" s="57">
        <v>13.81</v>
      </c>
      <c r="B233" s="69">
        <v>634</v>
      </c>
    </row>
    <row r="234" spans="1:2" x14ac:dyDescent="0.2">
      <c r="A234" s="57">
        <v>13.82</v>
      </c>
      <c r="B234" s="69">
        <v>632</v>
      </c>
    </row>
    <row r="235" spans="1:2" x14ac:dyDescent="0.2">
      <c r="A235" s="57">
        <v>13.83</v>
      </c>
      <c r="B235" s="69">
        <v>631</v>
      </c>
    </row>
    <row r="236" spans="1:2" x14ac:dyDescent="0.2">
      <c r="A236" s="57">
        <v>13.84</v>
      </c>
      <c r="B236" s="69">
        <v>629</v>
      </c>
    </row>
    <row r="237" spans="1:2" x14ac:dyDescent="0.2">
      <c r="A237" s="57">
        <v>13.85</v>
      </c>
      <c r="B237" s="69">
        <v>628</v>
      </c>
    </row>
    <row r="238" spans="1:2" x14ac:dyDescent="0.2">
      <c r="A238" s="57">
        <v>13.86</v>
      </c>
      <c r="B238" s="69">
        <v>626</v>
      </c>
    </row>
    <row r="239" spans="1:2" x14ac:dyDescent="0.2">
      <c r="A239" s="57">
        <v>13.87</v>
      </c>
      <c r="B239" s="69">
        <v>625</v>
      </c>
    </row>
    <row r="240" spans="1:2" x14ac:dyDescent="0.2">
      <c r="A240" s="57">
        <v>13.88</v>
      </c>
      <c r="B240" s="69">
        <v>623</v>
      </c>
    </row>
    <row r="241" spans="1:2" x14ac:dyDescent="0.2">
      <c r="A241" s="57">
        <v>13.89</v>
      </c>
      <c r="B241" s="69">
        <v>621</v>
      </c>
    </row>
    <row r="242" spans="1:2" x14ac:dyDescent="0.2">
      <c r="A242" s="58">
        <v>13.9</v>
      </c>
      <c r="B242" s="69">
        <v>620</v>
      </c>
    </row>
    <row r="243" spans="1:2" x14ac:dyDescent="0.2">
      <c r="A243" s="57">
        <v>13.91</v>
      </c>
      <c r="B243" s="69">
        <v>618</v>
      </c>
    </row>
    <row r="244" spans="1:2" x14ac:dyDescent="0.2">
      <c r="A244" s="57">
        <v>13.92</v>
      </c>
      <c r="B244" s="69">
        <v>617</v>
      </c>
    </row>
    <row r="245" spans="1:2" x14ac:dyDescent="0.2">
      <c r="A245" s="57">
        <v>13.93</v>
      </c>
      <c r="B245" s="69">
        <v>615</v>
      </c>
    </row>
    <row r="246" spans="1:2" x14ac:dyDescent="0.2">
      <c r="A246" s="57">
        <v>13.94</v>
      </c>
      <c r="B246" s="69">
        <v>613</v>
      </c>
    </row>
    <row r="247" spans="1:2" x14ac:dyDescent="0.2">
      <c r="A247" s="57">
        <v>13.95</v>
      </c>
      <c r="B247" s="69">
        <v>612</v>
      </c>
    </row>
    <row r="248" spans="1:2" x14ac:dyDescent="0.2">
      <c r="A248" s="57">
        <v>13.96</v>
      </c>
      <c r="B248" s="69">
        <v>610</v>
      </c>
    </row>
    <row r="249" spans="1:2" x14ac:dyDescent="0.2">
      <c r="A249" s="57">
        <v>13.97</v>
      </c>
      <c r="B249" s="69">
        <v>609</v>
      </c>
    </row>
    <row r="250" spans="1:2" x14ac:dyDescent="0.2">
      <c r="A250" s="57">
        <v>13.98</v>
      </c>
      <c r="B250" s="69">
        <v>607</v>
      </c>
    </row>
    <row r="251" spans="1:2" x14ac:dyDescent="0.2">
      <c r="A251" s="57">
        <v>13.99</v>
      </c>
      <c r="B251" s="69">
        <v>606</v>
      </c>
    </row>
    <row r="252" spans="1:2" x14ac:dyDescent="0.2">
      <c r="A252" s="58">
        <v>14</v>
      </c>
      <c r="B252" s="69">
        <v>604</v>
      </c>
    </row>
    <row r="253" spans="1:2" x14ac:dyDescent="0.2">
      <c r="A253" s="57">
        <v>14.01</v>
      </c>
      <c r="B253" s="69">
        <v>602</v>
      </c>
    </row>
    <row r="254" spans="1:2" x14ac:dyDescent="0.2">
      <c r="A254" s="57">
        <v>14.02</v>
      </c>
      <c r="B254" s="69">
        <v>601</v>
      </c>
    </row>
    <row r="255" spans="1:2" x14ac:dyDescent="0.2">
      <c r="A255" s="57">
        <v>14.03</v>
      </c>
      <c r="B255" s="69">
        <v>599</v>
      </c>
    </row>
    <row r="256" spans="1:2" x14ac:dyDescent="0.2">
      <c r="A256" s="57">
        <v>14.04</v>
      </c>
      <c r="B256" s="69">
        <v>598</v>
      </c>
    </row>
    <row r="257" spans="1:2" x14ac:dyDescent="0.2">
      <c r="A257" s="57">
        <v>14.05</v>
      </c>
      <c r="B257" s="69">
        <v>596</v>
      </c>
    </row>
    <row r="258" spans="1:2" x14ac:dyDescent="0.2">
      <c r="A258" s="57">
        <v>14.06</v>
      </c>
      <c r="B258" s="69">
        <v>595</v>
      </c>
    </row>
    <row r="259" spans="1:2" x14ac:dyDescent="0.2">
      <c r="A259" s="57">
        <v>14.07</v>
      </c>
      <c r="B259" s="69">
        <v>593</v>
      </c>
    </row>
    <row r="260" spans="1:2" x14ac:dyDescent="0.2">
      <c r="A260" s="57">
        <v>14.08</v>
      </c>
      <c r="B260" s="69">
        <v>592</v>
      </c>
    </row>
    <row r="261" spans="1:2" x14ac:dyDescent="0.2">
      <c r="A261" s="57">
        <v>14.09</v>
      </c>
      <c r="B261" s="69">
        <v>590</v>
      </c>
    </row>
    <row r="262" spans="1:2" x14ac:dyDescent="0.2">
      <c r="A262" s="58">
        <v>14.1</v>
      </c>
      <c r="B262" s="69">
        <v>589</v>
      </c>
    </row>
    <row r="263" spans="1:2" x14ac:dyDescent="0.2">
      <c r="A263" s="57">
        <v>14.11</v>
      </c>
      <c r="B263" s="69">
        <v>587</v>
      </c>
    </row>
    <row r="264" spans="1:2" x14ac:dyDescent="0.2">
      <c r="A264" s="57">
        <v>14.12</v>
      </c>
      <c r="B264" s="69">
        <v>585</v>
      </c>
    </row>
    <row r="265" spans="1:2" x14ac:dyDescent="0.2">
      <c r="A265" s="57">
        <v>14.13</v>
      </c>
      <c r="B265" s="69">
        <v>584</v>
      </c>
    </row>
    <row r="266" spans="1:2" x14ac:dyDescent="0.2">
      <c r="A266" s="57">
        <v>14.14</v>
      </c>
      <c r="B266" s="69">
        <v>582</v>
      </c>
    </row>
    <row r="267" spans="1:2" x14ac:dyDescent="0.2">
      <c r="A267" s="57">
        <v>14.15</v>
      </c>
      <c r="B267" s="69">
        <v>581</v>
      </c>
    </row>
    <row r="268" spans="1:2" x14ac:dyDescent="0.2">
      <c r="A268" s="57">
        <v>14.16</v>
      </c>
      <c r="B268" s="69">
        <v>579</v>
      </c>
    </row>
    <row r="269" spans="1:2" x14ac:dyDescent="0.2">
      <c r="A269" s="57">
        <v>14.17</v>
      </c>
      <c r="B269" s="69">
        <v>578</v>
      </c>
    </row>
    <row r="270" spans="1:2" x14ac:dyDescent="0.2">
      <c r="A270" s="57">
        <v>14.18</v>
      </c>
      <c r="B270" s="69">
        <v>576</v>
      </c>
    </row>
    <row r="271" spans="1:2" x14ac:dyDescent="0.2">
      <c r="A271" s="57">
        <v>14.19</v>
      </c>
      <c r="B271" s="69">
        <v>575</v>
      </c>
    </row>
    <row r="272" spans="1:2" x14ac:dyDescent="0.2">
      <c r="A272" s="58">
        <v>14.2</v>
      </c>
      <c r="B272" s="69">
        <v>573</v>
      </c>
    </row>
    <row r="273" spans="1:2" x14ac:dyDescent="0.2">
      <c r="A273" s="57">
        <v>14.21</v>
      </c>
      <c r="B273" s="69">
        <v>572</v>
      </c>
    </row>
    <row r="274" spans="1:2" x14ac:dyDescent="0.2">
      <c r="A274" s="57">
        <v>14.22</v>
      </c>
      <c r="B274" s="69">
        <v>570</v>
      </c>
    </row>
    <row r="275" spans="1:2" x14ac:dyDescent="0.2">
      <c r="A275" s="57">
        <v>14.23</v>
      </c>
      <c r="B275" s="69">
        <v>569</v>
      </c>
    </row>
    <row r="276" spans="1:2" x14ac:dyDescent="0.2">
      <c r="A276" s="57">
        <v>14.24</v>
      </c>
      <c r="B276" s="69">
        <v>567</v>
      </c>
    </row>
    <row r="277" spans="1:2" x14ac:dyDescent="0.2">
      <c r="A277" s="57">
        <v>14.25</v>
      </c>
      <c r="B277" s="69">
        <v>566</v>
      </c>
    </row>
    <row r="278" spans="1:2" x14ac:dyDescent="0.2">
      <c r="A278" s="57">
        <v>14.26</v>
      </c>
      <c r="B278" s="69">
        <v>564</v>
      </c>
    </row>
    <row r="279" spans="1:2" x14ac:dyDescent="0.2">
      <c r="A279" s="57">
        <v>14.27</v>
      </c>
      <c r="B279" s="69">
        <v>563</v>
      </c>
    </row>
    <row r="280" spans="1:2" x14ac:dyDescent="0.2">
      <c r="A280" s="57">
        <v>14.28</v>
      </c>
      <c r="B280" s="69">
        <v>561</v>
      </c>
    </row>
    <row r="281" spans="1:2" x14ac:dyDescent="0.2">
      <c r="A281" s="57">
        <v>14.29</v>
      </c>
      <c r="B281" s="69">
        <v>559</v>
      </c>
    </row>
    <row r="282" spans="1:2" x14ac:dyDescent="0.2">
      <c r="A282" s="58">
        <v>14.3</v>
      </c>
      <c r="B282" s="69">
        <v>558</v>
      </c>
    </row>
    <row r="283" spans="1:2" x14ac:dyDescent="0.2">
      <c r="A283" s="57">
        <v>14.31</v>
      </c>
      <c r="B283" s="69">
        <v>556</v>
      </c>
    </row>
    <row r="284" spans="1:2" x14ac:dyDescent="0.2">
      <c r="A284" s="57">
        <v>14.32</v>
      </c>
      <c r="B284" s="69">
        <v>555</v>
      </c>
    </row>
    <row r="285" spans="1:2" x14ac:dyDescent="0.2">
      <c r="A285" s="57">
        <v>14.33</v>
      </c>
      <c r="B285" s="69">
        <v>553</v>
      </c>
    </row>
    <row r="286" spans="1:2" x14ac:dyDescent="0.2">
      <c r="A286" s="57">
        <v>14.34</v>
      </c>
      <c r="B286" s="69">
        <v>552</v>
      </c>
    </row>
    <row r="287" spans="1:2" x14ac:dyDescent="0.2">
      <c r="A287" s="65">
        <v>14.35</v>
      </c>
      <c r="B287" s="68">
        <v>550</v>
      </c>
    </row>
    <row r="288" spans="1:2" x14ac:dyDescent="0.2">
      <c r="A288" s="57">
        <v>14.36</v>
      </c>
      <c r="B288" s="69">
        <v>549</v>
      </c>
    </row>
    <row r="289" spans="1:2" x14ac:dyDescent="0.2">
      <c r="A289" s="57">
        <v>14.37</v>
      </c>
      <c r="B289" s="69">
        <v>547</v>
      </c>
    </row>
    <row r="290" spans="1:2" x14ac:dyDescent="0.2">
      <c r="A290" s="57">
        <v>14.38</v>
      </c>
      <c r="B290" s="69">
        <v>546</v>
      </c>
    </row>
    <row r="291" spans="1:2" x14ac:dyDescent="0.2">
      <c r="A291" s="57">
        <v>14.39</v>
      </c>
      <c r="B291" s="69">
        <v>544</v>
      </c>
    </row>
    <row r="292" spans="1:2" x14ac:dyDescent="0.2">
      <c r="A292" s="58">
        <v>14.4</v>
      </c>
      <c r="B292" s="69">
        <v>543</v>
      </c>
    </row>
    <row r="293" spans="1:2" x14ac:dyDescent="0.2">
      <c r="A293" s="57">
        <v>14.41</v>
      </c>
      <c r="B293" s="69">
        <v>541</v>
      </c>
    </row>
    <row r="294" spans="1:2" x14ac:dyDescent="0.2">
      <c r="A294" s="57">
        <v>14.42</v>
      </c>
      <c r="B294" s="69">
        <v>540</v>
      </c>
    </row>
    <row r="295" spans="1:2" x14ac:dyDescent="0.2">
      <c r="A295" s="57">
        <v>14.43</v>
      </c>
      <c r="B295" s="69">
        <v>539</v>
      </c>
    </row>
    <row r="296" spans="1:2" x14ac:dyDescent="0.2">
      <c r="A296" s="57">
        <v>14.44</v>
      </c>
      <c r="B296" s="69">
        <v>537</v>
      </c>
    </row>
    <row r="297" spans="1:2" x14ac:dyDescent="0.2">
      <c r="A297" s="57">
        <v>14.45</v>
      </c>
      <c r="B297" s="69">
        <v>536</v>
      </c>
    </row>
    <row r="298" spans="1:2" x14ac:dyDescent="0.2">
      <c r="A298" s="57">
        <v>14.46</v>
      </c>
      <c r="B298" s="69">
        <v>534</v>
      </c>
    </row>
    <row r="299" spans="1:2" x14ac:dyDescent="0.2">
      <c r="A299" s="57">
        <v>14.47</v>
      </c>
      <c r="B299" s="69">
        <v>533</v>
      </c>
    </row>
    <row r="300" spans="1:2" x14ac:dyDescent="0.2">
      <c r="A300" s="57">
        <v>14.48</v>
      </c>
      <c r="B300" s="69">
        <v>531</v>
      </c>
    </row>
    <row r="301" spans="1:2" x14ac:dyDescent="0.2">
      <c r="A301" s="57">
        <v>14.49</v>
      </c>
      <c r="B301" s="69">
        <v>530</v>
      </c>
    </row>
    <row r="302" spans="1:2" x14ac:dyDescent="0.2">
      <c r="A302" s="58">
        <v>14.5</v>
      </c>
      <c r="B302" s="69">
        <v>528</v>
      </c>
    </row>
    <row r="303" spans="1:2" x14ac:dyDescent="0.2">
      <c r="A303" s="57">
        <v>14.51</v>
      </c>
      <c r="B303" s="69">
        <v>527</v>
      </c>
    </row>
    <row r="304" spans="1:2" x14ac:dyDescent="0.2">
      <c r="A304" s="57">
        <v>14.52</v>
      </c>
      <c r="B304" s="69">
        <v>525</v>
      </c>
    </row>
    <row r="305" spans="1:2" x14ac:dyDescent="0.2">
      <c r="A305" s="57">
        <v>14.53</v>
      </c>
      <c r="B305" s="69">
        <v>524</v>
      </c>
    </row>
    <row r="306" spans="1:2" x14ac:dyDescent="0.2">
      <c r="A306" s="57">
        <v>14.54</v>
      </c>
      <c r="B306" s="69">
        <v>522</v>
      </c>
    </row>
    <row r="307" spans="1:2" x14ac:dyDescent="0.2">
      <c r="A307" s="57">
        <v>14.55</v>
      </c>
      <c r="B307" s="69">
        <v>521</v>
      </c>
    </row>
    <row r="308" spans="1:2" x14ac:dyDescent="0.2">
      <c r="A308" s="57">
        <v>14.56</v>
      </c>
      <c r="B308" s="69">
        <v>519</v>
      </c>
    </row>
    <row r="309" spans="1:2" x14ac:dyDescent="0.2">
      <c r="A309" s="57">
        <v>14.57</v>
      </c>
      <c r="B309" s="69">
        <v>518</v>
      </c>
    </row>
    <row r="310" spans="1:2" x14ac:dyDescent="0.2">
      <c r="A310" s="57">
        <v>14.58</v>
      </c>
      <c r="B310" s="69">
        <v>516</v>
      </c>
    </row>
    <row r="311" spans="1:2" x14ac:dyDescent="0.2">
      <c r="A311" s="57">
        <v>14.59</v>
      </c>
      <c r="B311" s="69">
        <v>515</v>
      </c>
    </row>
    <row r="312" spans="1:2" x14ac:dyDescent="0.2">
      <c r="A312" s="58">
        <v>14.6</v>
      </c>
      <c r="B312" s="69">
        <v>514</v>
      </c>
    </row>
    <row r="313" spans="1:2" x14ac:dyDescent="0.2">
      <c r="A313" s="57">
        <v>14.61</v>
      </c>
      <c r="B313" s="69">
        <v>512</v>
      </c>
    </row>
    <row r="314" spans="1:2" x14ac:dyDescent="0.2">
      <c r="A314" s="57">
        <v>14.62</v>
      </c>
      <c r="B314" s="69">
        <v>511</v>
      </c>
    </row>
    <row r="315" spans="1:2" x14ac:dyDescent="0.2">
      <c r="A315" s="57">
        <v>14.63</v>
      </c>
      <c r="B315" s="69">
        <v>509</v>
      </c>
    </row>
    <row r="316" spans="1:2" x14ac:dyDescent="0.2">
      <c r="A316" s="57">
        <v>14.64</v>
      </c>
      <c r="B316" s="69">
        <v>508</v>
      </c>
    </row>
    <row r="317" spans="1:2" x14ac:dyDescent="0.2">
      <c r="A317" s="57">
        <v>14.65</v>
      </c>
      <c r="B317" s="69">
        <v>506</v>
      </c>
    </row>
    <row r="318" spans="1:2" x14ac:dyDescent="0.2">
      <c r="A318" s="57">
        <v>14.66</v>
      </c>
      <c r="B318" s="69">
        <v>505</v>
      </c>
    </row>
    <row r="319" spans="1:2" x14ac:dyDescent="0.2">
      <c r="A319" s="57">
        <v>14.67</v>
      </c>
      <c r="B319" s="69">
        <v>503</v>
      </c>
    </row>
    <row r="320" spans="1:2" x14ac:dyDescent="0.2">
      <c r="A320" s="57">
        <v>14.68</v>
      </c>
      <c r="B320" s="69">
        <v>502</v>
      </c>
    </row>
    <row r="321" spans="1:2" x14ac:dyDescent="0.2">
      <c r="A321" s="57">
        <v>14.69</v>
      </c>
      <c r="B321" s="69">
        <v>501</v>
      </c>
    </row>
    <row r="322" spans="1:2" x14ac:dyDescent="0.2">
      <c r="A322" s="58">
        <v>14.7</v>
      </c>
      <c r="B322" s="69">
        <v>499</v>
      </c>
    </row>
    <row r="323" spans="1:2" x14ac:dyDescent="0.2">
      <c r="A323" s="57">
        <v>14.71</v>
      </c>
      <c r="B323" s="69">
        <v>498</v>
      </c>
    </row>
    <row r="324" spans="1:2" x14ac:dyDescent="0.2">
      <c r="A324" s="57">
        <v>14.72</v>
      </c>
      <c r="B324" s="69">
        <v>496</v>
      </c>
    </row>
    <row r="325" spans="1:2" x14ac:dyDescent="0.2">
      <c r="A325" s="57">
        <v>14.73</v>
      </c>
      <c r="B325" s="69">
        <v>495</v>
      </c>
    </row>
    <row r="326" spans="1:2" x14ac:dyDescent="0.2">
      <c r="A326" s="57">
        <v>14.74</v>
      </c>
      <c r="B326" s="69">
        <v>493</v>
      </c>
    </row>
    <row r="327" spans="1:2" x14ac:dyDescent="0.2">
      <c r="A327" s="57">
        <v>14.75</v>
      </c>
      <c r="B327" s="69">
        <v>492</v>
      </c>
    </row>
    <row r="328" spans="1:2" x14ac:dyDescent="0.2">
      <c r="A328" s="57">
        <v>14.76</v>
      </c>
      <c r="B328" s="69">
        <v>491</v>
      </c>
    </row>
    <row r="329" spans="1:2" x14ac:dyDescent="0.2">
      <c r="A329" s="57">
        <v>14.77</v>
      </c>
      <c r="B329" s="69">
        <v>489</v>
      </c>
    </row>
    <row r="330" spans="1:2" x14ac:dyDescent="0.2">
      <c r="A330" s="57">
        <v>14.78</v>
      </c>
      <c r="B330" s="69">
        <v>488</v>
      </c>
    </row>
    <row r="331" spans="1:2" x14ac:dyDescent="0.2">
      <c r="A331" s="57">
        <v>14.79</v>
      </c>
      <c r="B331" s="69">
        <v>486</v>
      </c>
    </row>
    <row r="332" spans="1:2" x14ac:dyDescent="0.2">
      <c r="A332" s="58">
        <v>14.8</v>
      </c>
      <c r="B332" s="69">
        <v>485</v>
      </c>
    </row>
    <row r="333" spans="1:2" x14ac:dyDescent="0.2">
      <c r="A333" s="57">
        <v>14.81</v>
      </c>
      <c r="B333" s="69">
        <v>483</v>
      </c>
    </row>
    <row r="334" spans="1:2" x14ac:dyDescent="0.2">
      <c r="A334" s="57">
        <v>14.82</v>
      </c>
      <c r="B334" s="69">
        <v>482</v>
      </c>
    </row>
    <row r="335" spans="1:2" x14ac:dyDescent="0.2">
      <c r="A335" s="57">
        <v>14.83</v>
      </c>
      <c r="B335" s="69">
        <v>481</v>
      </c>
    </row>
    <row r="336" spans="1:2" x14ac:dyDescent="0.2">
      <c r="A336" s="57">
        <v>14.84</v>
      </c>
      <c r="B336" s="69">
        <v>479</v>
      </c>
    </row>
    <row r="337" spans="1:2" x14ac:dyDescent="0.2">
      <c r="A337" s="57">
        <v>14.85</v>
      </c>
      <c r="B337" s="69">
        <v>478</v>
      </c>
    </row>
    <row r="338" spans="1:2" x14ac:dyDescent="0.2">
      <c r="A338" s="57">
        <v>14.86</v>
      </c>
      <c r="B338" s="69">
        <v>476</v>
      </c>
    </row>
    <row r="339" spans="1:2" x14ac:dyDescent="0.2">
      <c r="A339" s="57">
        <v>14.87</v>
      </c>
      <c r="B339" s="69">
        <v>475</v>
      </c>
    </row>
    <row r="340" spans="1:2" x14ac:dyDescent="0.2">
      <c r="A340" s="57">
        <v>14.88</v>
      </c>
      <c r="B340" s="69">
        <v>474</v>
      </c>
    </row>
    <row r="341" spans="1:2" x14ac:dyDescent="0.2">
      <c r="A341" s="57">
        <v>14.89</v>
      </c>
      <c r="B341" s="69">
        <v>472</v>
      </c>
    </row>
    <row r="342" spans="1:2" x14ac:dyDescent="0.2">
      <c r="A342" s="58">
        <v>14.9</v>
      </c>
      <c r="B342" s="69">
        <v>471</v>
      </c>
    </row>
    <row r="343" spans="1:2" x14ac:dyDescent="0.2">
      <c r="A343" s="57">
        <v>14.91</v>
      </c>
      <c r="B343" s="69">
        <v>469</v>
      </c>
    </row>
    <row r="344" spans="1:2" x14ac:dyDescent="0.2">
      <c r="A344" s="66">
        <v>14.92</v>
      </c>
      <c r="B344" s="68">
        <v>468</v>
      </c>
    </row>
    <row r="345" spans="1:2" x14ac:dyDescent="0.2">
      <c r="A345" s="54">
        <v>14.93</v>
      </c>
      <c r="B345" s="69">
        <v>467</v>
      </c>
    </row>
    <row r="346" spans="1:2" x14ac:dyDescent="0.2">
      <c r="A346" s="54">
        <v>14.94</v>
      </c>
      <c r="B346" s="69">
        <v>465</v>
      </c>
    </row>
    <row r="347" spans="1:2" x14ac:dyDescent="0.2">
      <c r="A347" s="54">
        <v>14.95</v>
      </c>
      <c r="B347" s="69">
        <v>464</v>
      </c>
    </row>
    <row r="348" spans="1:2" x14ac:dyDescent="0.2">
      <c r="A348" s="54">
        <v>14.96</v>
      </c>
      <c r="B348" s="69">
        <v>462</v>
      </c>
    </row>
    <row r="349" spans="1:2" x14ac:dyDescent="0.2">
      <c r="A349" s="54">
        <v>14.97</v>
      </c>
      <c r="B349" s="69">
        <v>461</v>
      </c>
    </row>
    <row r="350" spans="1:2" x14ac:dyDescent="0.2">
      <c r="A350" s="54">
        <v>14.98</v>
      </c>
      <c r="B350" s="69">
        <v>460</v>
      </c>
    </row>
    <row r="351" spans="1:2" x14ac:dyDescent="0.2">
      <c r="A351" s="54">
        <v>14.99</v>
      </c>
      <c r="B351" s="69">
        <v>458</v>
      </c>
    </row>
    <row r="352" spans="1:2" x14ac:dyDescent="0.2">
      <c r="A352" s="55">
        <v>15</v>
      </c>
      <c r="B352" s="69">
        <v>457</v>
      </c>
    </row>
    <row r="353" spans="1:2" x14ac:dyDescent="0.2">
      <c r="A353" s="54">
        <v>15.01</v>
      </c>
      <c r="B353" s="69">
        <v>455</v>
      </c>
    </row>
    <row r="354" spans="1:2" x14ac:dyDescent="0.2">
      <c r="A354" s="54">
        <v>15.02</v>
      </c>
      <c r="B354" s="69">
        <v>454</v>
      </c>
    </row>
    <row r="355" spans="1:2" x14ac:dyDescent="0.2">
      <c r="A355" s="54">
        <v>15.03</v>
      </c>
      <c r="B355" s="69">
        <v>453</v>
      </c>
    </row>
    <row r="356" spans="1:2" x14ac:dyDescent="0.2">
      <c r="A356" s="54">
        <v>15.04</v>
      </c>
      <c r="B356" s="69">
        <v>451</v>
      </c>
    </row>
    <row r="357" spans="1:2" x14ac:dyDescent="0.2">
      <c r="A357" s="54">
        <v>15.05</v>
      </c>
      <c r="B357" s="69">
        <v>450</v>
      </c>
    </row>
    <row r="358" spans="1:2" x14ac:dyDescent="0.2">
      <c r="A358" s="54">
        <v>15.06</v>
      </c>
      <c r="B358" s="69">
        <v>449</v>
      </c>
    </row>
    <row r="359" spans="1:2" x14ac:dyDescent="0.2">
      <c r="A359" s="54">
        <v>15.07</v>
      </c>
      <c r="B359" s="69">
        <v>447</v>
      </c>
    </row>
    <row r="360" spans="1:2" x14ac:dyDescent="0.2">
      <c r="A360" s="54">
        <v>15.08</v>
      </c>
      <c r="B360" s="69">
        <v>446</v>
      </c>
    </row>
    <row r="361" spans="1:2" x14ac:dyDescent="0.2">
      <c r="A361" s="54">
        <v>15.09</v>
      </c>
      <c r="B361" s="69">
        <v>445</v>
      </c>
    </row>
    <row r="362" spans="1:2" x14ac:dyDescent="0.2">
      <c r="A362" s="55">
        <v>15.1</v>
      </c>
      <c r="B362" s="69">
        <v>443</v>
      </c>
    </row>
    <row r="363" spans="1:2" x14ac:dyDescent="0.2">
      <c r="A363" s="54">
        <v>15.11</v>
      </c>
      <c r="B363" s="69">
        <v>442</v>
      </c>
    </row>
    <row r="364" spans="1:2" x14ac:dyDescent="0.2">
      <c r="A364" s="54">
        <v>15.12</v>
      </c>
      <c r="B364" s="69">
        <v>440</v>
      </c>
    </row>
    <row r="365" spans="1:2" x14ac:dyDescent="0.2">
      <c r="A365" s="54">
        <v>15.13</v>
      </c>
      <c r="B365" s="69">
        <v>439</v>
      </c>
    </row>
    <row r="366" spans="1:2" x14ac:dyDescent="0.2">
      <c r="A366" s="54">
        <v>15.14</v>
      </c>
      <c r="B366" s="69">
        <v>438</v>
      </c>
    </row>
    <row r="367" spans="1:2" x14ac:dyDescent="0.2">
      <c r="A367" s="54">
        <v>15.15</v>
      </c>
      <c r="B367" s="69">
        <v>436</v>
      </c>
    </row>
    <row r="368" spans="1:2" x14ac:dyDescent="0.2">
      <c r="A368" s="54">
        <v>15.16</v>
      </c>
      <c r="B368" s="69">
        <v>435</v>
      </c>
    </row>
    <row r="369" spans="1:2" x14ac:dyDescent="0.2">
      <c r="A369" s="54">
        <v>15.17</v>
      </c>
      <c r="B369" s="69">
        <v>434</v>
      </c>
    </row>
    <row r="370" spans="1:2" x14ac:dyDescent="0.2">
      <c r="A370" s="54">
        <v>15.18</v>
      </c>
      <c r="B370" s="69">
        <v>432</v>
      </c>
    </row>
    <row r="371" spans="1:2" x14ac:dyDescent="0.2">
      <c r="A371" s="54">
        <v>15.19</v>
      </c>
      <c r="B371" s="69">
        <v>431</v>
      </c>
    </row>
    <row r="372" spans="1:2" x14ac:dyDescent="0.2">
      <c r="A372" s="55">
        <v>15.2</v>
      </c>
      <c r="B372" s="69">
        <v>430</v>
      </c>
    </row>
    <row r="373" spans="1:2" x14ac:dyDescent="0.2">
      <c r="A373" s="54">
        <v>15.21</v>
      </c>
      <c r="B373" s="69">
        <v>428</v>
      </c>
    </row>
    <row r="374" spans="1:2" x14ac:dyDescent="0.2">
      <c r="A374" s="54">
        <v>15.22</v>
      </c>
      <c r="B374" s="69">
        <v>427</v>
      </c>
    </row>
    <row r="375" spans="1:2" x14ac:dyDescent="0.2">
      <c r="A375" s="54">
        <v>15.23</v>
      </c>
      <c r="B375" s="69">
        <v>426</v>
      </c>
    </row>
    <row r="376" spans="1:2" x14ac:dyDescent="0.2">
      <c r="A376" s="54">
        <v>15.24</v>
      </c>
      <c r="B376" s="69">
        <v>424</v>
      </c>
    </row>
    <row r="377" spans="1:2" x14ac:dyDescent="0.2">
      <c r="A377" s="54">
        <v>15.25</v>
      </c>
      <c r="B377" s="69">
        <v>423</v>
      </c>
    </row>
    <row r="378" spans="1:2" x14ac:dyDescent="0.2">
      <c r="A378" s="54">
        <v>15.26</v>
      </c>
      <c r="B378" s="69">
        <v>422</v>
      </c>
    </row>
    <row r="379" spans="1:2" x14ac:dyDescent="0.2">
      <c r="A379" s="54">
        <v>15.27</v>
      </c>
      <c r="B379" s="69">
        <v>420</v>
      </c>
    </row>
    <row r="380" spans="1:2" x14ac:dyDescent="0.2">
      <c r="A380" s="54">
        <v>15.28</v>
      </c>
      <c r="B380" s="69">
        <v>419</v>
      </c>
    </row>
    <row r="381" spans="1:2" x14ac:dyDescent="0.2">
      <c r="A381" s="54">
        <v>15.29</v>
      </c>
      <c r="B381" s="69">
        <v>418</v>
      </c>
    </row>
    <row r="382" spans="1:2" x14ac:dyDescent="0.2">
      <c r="A382" s="55">
        <v>15.3</v>
      </c>
      <c r="B382" s="69">
        <v>416</v>
      </c>
    </row>
    <row r="383" spans="1:2" x14ac:dyDescent="0.2">
      <c r="A383" s="54">
        <v>15.31</v>
      </c>
      <c r="B383" s="69">
        <v>415</v>
      </c>
    </row>
    <row r="384" spans="1:2" x14ac:dyDescent="0.2">
      <c r="A384" s="54">
        <v>15.32</v>
      </c>
      <c r="B384" s="69">
        <v>414</v>
      </c>
    </row>
    <row r="385" spans="1:2" x14ac:dyDescent="0.2">
      <c r="A385" s="54">
        <v>15.33</v>
      </c>
      <c r="B385" s="69">
        <v>412</v>
      </c>
    </row>
    <row r="386" spans="1:2" x14ac:dyDescent="0.2">
      <c r="A386" s="54">
        <v>15.34</v>
      </c>
      <c r="B386" s="69">
        <v>411</v>
      </c>
    </row>
    <row r="387" spans="1:2" x14ac:dyDescent="0.2">
      <c r="A387" s="54">
        <v>15.35</v>
      </c>
      <c r="B387" s="69">
        <v>410</v>
      </c>
    </row>
    <row r="388" spans="1:2" x14ac:dyDescent="0.2">
      <c r="A388" s="54">
        <v>15.36</v>
      </c>
      <c r="B388" s="69">
        <v>408</v>
      </c>
    </row>
    <row r="389" spans="1:2" x14ac:dyDescent="0.2">
      <c r="A389" s="54">
        <v>15.37</v>
      </c>
      <c r="B389" s="69">
        <v>407</v>
      </c>
    </row>
    <row r="390" spans="1:2" x14ac:dyDescent="0.2">
      <c r="A390" s="54">
        <v>15.38</v>
      </c>
      <c r="B390" s="69">
        <v>406</v>
      </c>
    </row>
    <row r="391" spans="1:2" x14ac:dyDescent="0.2">
      <c r="A391" s="54">
        <v>15.39</v>
      </c>
      <c r="B391" s="69">
        <v>404</v>
      </c>
    </row>
    <row r="392" spans="1:2" x14ac:dyDescent="0.2">
      <c r="A392" s="55">
        <v>15.4</v>
      </c>
      <c r="B392" s="69">
        <v>403</v>
      </c>
    </row>
    <row r="393" spans="1:2" x14ac:dyDescent="0.2">
      <c r="A393" s="54">
        <v>15.41</v>
      </c>
      <c r="B393" s="69">
        <v>402</v>
      </c>
    </row>
    <row r="394" spans="1:2" x14ac:dyDescent="0.2">
      <c r="A394" s="54">
        <v>15.42</v>
      </c>
      <c r="B394" s="69">
        <v>401</v>
      </c>
    </row>
    <row r="395" spans="1:2" x14ac:dyDescent="0.2">
      <c r="A395" s="54">
        <v>15.43</v>
      </c>
      <c r="B395" s="69">
        <v>399</v>
      </c>
    </row>
    <row r="396" spans="1:2" x14ac:dyDescent="0.2">
      <c r="A396" s="54">
        <v>15.44</v>
      </c>
      <c r="B396" s="69">
        <v>398</v>
      </c>
    </row>
    <row r="397" spans="1:2" x14ac:dyDescent="0.2">
      <c r="A397" s="54">
        <v>15.45</v>
      </c>
      <c r="B397" s="69">
        <v>397</v>
      </c>
    </row>
    <row r="398" spans="1:2" x14ac:dyDescent="0.2">
      <c r="A398" s="54">
        <v>15.46</v>
      </c>
      <c r="B398" s="69">
        <v>395</v>
      </c>
    </row>
    <row r="399" spans="1:2" x14ac:dyDescent="0.2">
      <c r="A399" s="54">
        <v>15.47</v>
      </c>
      <c r="B399" s="69">
        <v>394</v>
      </c>
    </row>
    <row r="400" spans="1:2" x14ac:dyDescent="0.2">
      <c r="A400" s="56">
        <v>15.48</v>
      </c>
      <c r="B400" s="70">
        <v>393</v>
      </c>
    </row>
    <row r="401" spans="1:2" x14ac:dyDescent="0.2">
      <c r="A401" s="65">
        <v>15.49</v>
      </c>
      <c r="B401" s="68">
        <v>392</v>
      </c>
    </row>
    <row r="402" spans="1:2" x14ac:dyDescent="0.2">
      <c r="A402" s="58">
        <v>15.5</v>
      </c>
      <c r="B402" s="69">
        <v>390</v>
      </c>
    </row>
    <row r="403" spans="1:2" x14ac:dyDescent="0.2">
      <c r="A403" s="57">
        <v>15.51</v>
      </c>
      <c r="B403" s="69">
        <v>389</v>
      </c>
    </row>
    <row r="404" spans="1:2" x14ac:dyDescent="0.2">
      <c r="A404" s="57">
        <v>15.52</v>
      </c>
      <c r="B404" s="69">
        <v>388</v>
      </c>
    </row>
    <row r="405" spans="1:2" x14ac:dyDescent="0.2">
      <c r="A405" s="57">
        <v>15.53</v>
      </c>
      <c r="B405" s="69">
        <v>386</v>
      </c>
    </row>
    <row r="406" spans="1:2" x14ac:dyDescent="0.2">
      <c r="A406" s="57">
        <v>15.54</v>
      </c>
      <c r="B406" s="69">
        <v>385</v>
      </c>
    </row>
    <row r="407" spans="1:2" x14ac:dyDescent="0.2">
      <c r="A407" s="57">
        <v>15.55</v>
      </c>
      <c r="B407" s="69">
        <v>384</v>
      </c>
    </row>
    <row r="408" spans="1:2" x14ac:dyDescent="0.2">
      <c r="A408" s="57">
        <v>15.56</v>
      </c>
      <c r="B408" s="69">
        <v>383</v>
      </c>
    </row>
    <row r="409" spans="1:2" x14ac:dyDescent="0.2">
      <c r="A409" s="57">
        <v>15.57</v>
      </c>
      <c r="B409" s="69">
        <v>381</v>
      </c>
    </row>
    <row r="410" spans="1:2" x14ac:dyDescent="0.2">
      <c r="A410" s="57">
        <v>15.58</v>
      </c>
      <c r="B410" s="69">
        <v>380</v>
      </c>
    </row>
    <row r="411" spans="1:2" x14ac:dyDescent="0.2">
      <c r="A411" s="57">
        <v>15.59</v>
      </c>
      <c r="B411" s="69">
        <v>379</v>
      </c>
    </row>
    <row r="412" spans="1:2" x14ac:dyDescent="0.2">
      <c r="A412" s="58">
        <v>15.6</v>
      </c>
      <c r="B412" s="69">
        <v>377</v>
      </c>
    </row>
    <row r="413" spans="1:2" x14ac:dyDescent="0.2">
      <c r="A413" s="57">
        <v>15.61</v>
      </c>
      <c r="B413" s="69">
        <v>376</v>
      </c>
    </row>
    <row r="414" spans="1:2" x14ac:dyDescent="0.2">
      <c r="A414" s="57">
        <v>15.62</v>
      </c>
      <c r="B414" s="69">
        <v>375</v>
      </c>
    </row>
    <row r="415" spans="1:2" x14ac:dyDescent="0.2">
      <c r="A415" s="57">
        <v>15.63</v>
      </c>
      <c r="B415" s="69">
        <v>374</v>
      </c>
    </row>
    <row r="416" spans="1:2" x14ac:dyDescent="0.2">
      <c r="A416" s="57">
        <v>15.64</v>
      </c>
      <c r="B416" s="69">
        <v>372</v>
      </c>
    </row>
    <row r="417" spans="1:2" x14ac:dyDescent="0.2">
      <c r="A417" s="57">
        <v>15.65</v>
      </c>
      <c r="B417" s="69">
        <v>371</v>
      </c>
    </row>
    <row r="418" spans="1:2" x14ac:dyDescent="0.2">
      <c r="A418" s="57">
        <v>15.66</v>
      </c>
      <c r="B418" s="69">
        <v>370</v>
      </c>
    </row>
    <row r="419" spans="1:2" x14ac:dyDescent="0.2">
      <c r="A419" s="57">
        <v>15.67</v>
      </c>
      <c r="B419" s="69">
        <v>369</v>
      </c>
    </row>
    <row r="420" spans="1:2" x14ac:dyDescent="0.2">
      <c r="A420" s="57">
        <v>15.68</v>
      </c>
      <c r="B420" s="69">
        <v>367</v>
      </c>
    </row>
    <row r="421" spans="1:2" x14ac:dyDescent="0.2">
      <c r="A421" s="57">
        <v>15.69</v>
      </c>
      <c r="B421" s="69">
        <v>366</v>
      </c>
    </row>
    <row r="422" spans="1:2" x14ac:dyDescent="0.2">
      <c r="A422" s="58">
        <v>15.7</v>
      </c>
      <c r="B422" s="69">
        <v>365</v>
      </c>
    </row>
    <row r="423" spans="1:2" x14ac:dyDescent="0.2">
      <c r="A423" s="57">
        <v>15.71</v>
      </c>
      <c r="B423" s="69">
        <v>364</v>
      </c>
    </row>
    <row r="424" spans="1:2" x14ac:dyDescent="0.2">
      <c r="A424" s="57">
        <v>15.72</v>
      </c>
      <c r="B424" s="69">
        <v>362</v>
      </c>
    </row>
    <row r="425" spans="1:2" x14ac:dyDescent="0.2">
      <c r="A425" s="57">
        <v>15.73</v>
      </c>
      <c r="B425" s="69">
        <v>361</v>
      </c>
    </row>
    <row r="426" spans="1:2" x14ac:dyDescent="0.2">
      <c r="A426" s="57">
        <v>15.74</v>
      </c>
      <c r="B426" s="69">
        <v>360</v>
      </c>
    </row>
    <row r="427" spans="1:2" x14ac:dyDescent="0.2">
      <c r="A427" s="57">
        <v>15.75</v>
      </c>
      <c r="B427" s="69">
        <v>359</v>
      </c>
    </row>
    <row r="428" spans="1:2" x14ac:dyDescent="0.2">
      <c r="A428" s="57">
        <v>15.76</v>
      </c>
      <c r="B428" s="69">
        <v>357</v>
      </c>
    </row>
    <row r="429" spans="1:2" x14ac:dyDescent="0.2">
      <c r="A429" s="57">
        <v>15.77</v>
      </c>
      <c r="B429" s="69">
        <v>356</v>
      </c>
    </row>
    <row r="430" spans="1:2" x14ac:dyDescent="0.2">
      <c r="A430" s="57">
        <v>15.78</v>
      </c>
      <c r="B430" s="69">
        <v>355</v>
      </c>
    </row>
    <row r="431" spans="1:2" x14ac:dyDescent="0.2">
      <c r="A431" s="57">
        <v>15.79</v>
      </c>
      <c r="B431" s="69">
        <v>354</v>
      </c>
    </row>
    <row r="432" spans="1:2" x14ac:dyDescent="0.2">
      <c r="A432" s="58">
        <v>15.8</v>
      </c>
      <c r="B432" s="69">
        <v>352</v>
      </c>
    </row>
    <row r="433" spans="1:2" x14ac:dyDescent="0.2">
      <c r="A433" s="57">
        <v>15.81</v>
      </c>
      <c r="B433" s="69">
        <v>351</v>
      </c>
    </row>
    <row r="434" spans="1:2" x14ac:dyDescent="0.2">
      <c r="A434" s="57">
        <v>15.82</v>
      </c>
      <c r="B434" s="69">
        <v>350</v>
      </c>
    </row>
    <row r="435" spans="1:2" x14ac:dyDescent="0.2">
      <c r="A435" s="57">
        <v>15.83</v>
      </c>
      <c r="B435" s="69">
        <v>349</v>
      </c>
    </row>
    <row r="436" spans="1:2" x14ac:dyDescent="0.2">
      <c r="A436" s="57">
        <v>15.84</v>
      </c>
      <c r="B436" s="69">
        <v>348</v>
      </c>
    </row>
    <row r="437" spans="1:2" x14ac:dyDescent="0.2">
      <c r="A437" s="57">
        <v>15.85</v>
      </c>
      <c r="B437" s="69">
        <v>346</v>
      </c>
    </row>
    <row r="438" spans="1:2" x14ac:dyDescent="0.2">
      <c r="A438" s="57">
        <v>15.86</v>
      </c>
      <c r="B438" s="69">
        <v>345</v>
      </c>
    </row>
    <row r="439" spans="1:2" x14ac:dyDescent="0.2">
      <c r="A439" s="57">
        <v>15.87</v>
      </c>
      <c r="B439" s="69">
        <v>344</v>
      </c>
    </row>
    <row r="440" spans="1:2" x14ac:dyDescent="0.2">
      <c r="A440" s="57">
        <v>15.88</v>
      </c>
      <c r="B440" s="69">
        <v>343</v>
      </c>
    </row>
    <row r="441" spans="1:2" x14ac:dyDescent="0.2">
      <c r="A441" s="57">
        <v>15.89</v>
      </c>
      <c r="B441" s="69">
        <v>342</v>
      </c>
    </row>
    <row r="442" spans="1:2" x14ac:dyDescent="0.2">
      <c r="A442" s="58">
        <v>15.9</v>
      </c>
      <c r="B442" s="69">
        <v>340</v>
      </c>
    </row>
    <row r="443" spans="1:2" x14ac:dyDescent="0.2">
      <c r="A443" s="57">
        <v>15.91</v>
      </c>
      <c r="B443" s="69">
        <v>339</v>
      </c>
    </row>
    <row r="444" spans="1:2" x14ac:dyDescent="0.2">
      <c r="A444" s="57">
        <v>15.92</v>
      </c>
      <c r="B444" s="69">
        <v>338</v>
      </c>
    </row>
    <row r="445" spans="1:2" x14ac:dyDescent="0.2">
      <c r="A445" s="57">
        <v>15.93</v>
      </c>
      <c r="B445" s="69">
        <v>337</v>
      </c>
    </row>
    <row r="446" spans="1:2" x14ac:dyDescent="0.2">
      <c r="A446" s="57">
        <v>15.94</v>
      </c>
      <c r="B446" s="69">
        <v>335</v>
      </c>
    </row>
    <row r="447" spans="1:2" x14ac:dyDescent="0.2">
      <c r="A447" s="57">
        <v>15.95</v>
      </c>
      <c r="B447" s="69">
        <v>334</v>
      </c>
    </row>
    <row r="448" spans="1:2" x14ac:dyDescent="0.2">
      <c r="A448" s="57">
        <v>15.96</v>
      </c>
      <c r="B448" s="69">
        <v>333</v>
      </c>
    </row>
    <row r="449" spans="1:2" x14ac:dyDescent="0.2">
      <c r="A449" s="57">
        <v>15.97</v>
      </c>
      <c r="B449" s="69">
        <v>332</v>
      </c>
    </row>
    <row r="450" spans="1:2" x14ac:dyDescent="0.2">
      <c r="A450" s="57">
        <v>15.98</v>
      </c>
      <c r="B450" s="69">
        <v>331</v>
      </c>
    </row>
    <row r="451" spans="1:2" x14ac:dyDescent="0.2">
      <c r="A451" s="57">
        <v>15.99</v>
      </c>
      <c r="B451" s="69">
        <v>330</v>
      </c>
    </row>
    <row r="452" spans="1:2" x14ac:dyDescent="0.2">
      <c r="A452" s="58">
        <v>16</v>
      </c>
      <c r="B452" s="69">
        <v>328</v>
      </c>
    </row>
    <row r="453" spans="1:2" x14ac:dyDescent="0.2">
      <c r="A453" s="57">
        <v>16.010000000000002</v>
      </c>
      <c r="B453" s="69">
        <v>327</v>
      </c>
    </row>
    <row r="454" spans="1:2" x14ac:dyDescent="0.2">
      <c r="A454" s="57">
        <v>16.02</v>
      </c>
      <c r="B454" s="69">
        <v>326</v>
      </c>
    </row>
    <row r="455" spans="1:2" x14ac:dyDescent="0.2">
      <c r="A455" s="57">
        <v>16.03</v>
      </c>
      <c r="B455" s="69">
        <v>325</v>
      </c>
    </row>
    <row r="456" spans="1:2" x14ac:dyDescent="0.2">
      <c r="A456" s="57">
        <v>16.04</v>
      </c>
      <c r="B456" s="69">
        <v>324</v>
      </c>
    </row>
    <row r="457" spans="1:2" x14ac:dyDescent="0.2">
      <c r="A457" s="59">
        <v>16.05</v>
      </c>
      <c r="B457" s="70">
        <v>322</v>
      </c>
    </row>
    <row r="458" spans="1:2" x14ac:dyDescent="0.2">
      <c r="A458" s="65">
        <v>16.059999999999999</v>
      </c>
      <c r="B458" s="68">
        <v>321</v>
      </c>
    </row>
    <row r="459" spans="1:2" x14ac:dyDescent="0.2">
      <c r="A459" s="57">
        <v>16.07</v>
      </c>
      <c r="B459" s="69">
        <v>320</v>
      </c>
    </row>
    <row r="460" spans="1:2" x14ac:dyDescent="0.2">
      <c r="A460" s="57">
        <v>16.079999999999998</v>
      </c>
      <c r="B460" s="69">
        <v>319</v>
      </c>
    </row>
    <row r="461" spans="1:2" x14ac:dyDescent="0.2">
      <c r="A461" s="57">
        <v>16.09</v>
      </c>
      <c r="B461" s="69">
        <v>318</v>
      </c>
    </row>
    <row r="462" spans="1:2" x14ac:dyDescent="0.2">
      <c r="A462" s="58">
        <v>16.100000000000001</v>
      </c>
      <c r="B462" s="69">
        <v>317</v>
      </c>
    </row>
    <row r="463" spans="1:2" x14ac:dyDescent="0.2">
      <c r="A463" s="57">
        <v>16.11</v>
      </c>
      <c r="B463" s="69">
        <v>315</v>
      </c>
    </row>
    <row r="464" spans="1:2" x14ac:dyDescent="0.2">
      <c r="A464" s="57">
        <v>16.12</v>
      </c>
      <c r="B464" s="69">
        <v>314</v>
      </c>
    </row>
    <row r="465" spans="1:2" x14ac:dyDescent="0.2">
      <c r="A465" s="57">
        <v>16.13</v>
      </c>
      <c r="B465" s="69">
        <v>313</v>
      </c>
    </row>
    <row r="466" spans="1:2" x14ac:dyDescent="0.2">
      <c r="A466" s="57">
        <v>16.14</v>
      </c>
      <c r="B466" s="69">
        <v>312</v>
      </c>
    </row>
    <row r="467" spans="1:2" x14ac:dyDescent="0.2">
      <c r="A467" s="57">
        <v>16.149999999999999</v>
      </c>
      <c r="B467" s="69">
        <v>311</v>
      </c>
    </row>
    <row r="468" spans="1:2" x14ac:dyDescent="0.2">
      <c r="A468" s="57">
        <v>16.16</v>
      </c>
      <c r="B468" s="69">
        <v>310</v>
      </c>
    </row>
    <row r="469" spans="1:2" x14ac:dyDescent="0.2">
      <c r="A469" s="57">
        <v>16.170000000000002</v>
      </c>
      <c r="B469" s="69">
        <v>308</v>
      </c>
    </row>
    <row r="470" spans="1:2" x14ac:dyDescent="0.2">
      <c r="A470" s="57">
        <v>16.18</v>
      </c>
      <c r="B470" s="69">
        <v>307</v>
      </c>
    </row>
    <row r="471" spans="1:2" x14ac:dyDescent="0.2">
      <c r="A471" s="57">
        <v>16.190000000000001</v>
      </c>
      <c r="B471" s="69">
        <v>306</v>
      </c>
    </row>
    <row r="472" spans="1:2" x14ac:dyDescent="0.2">
      <c r="A472" s="58">
        <v>16.2</v>
      </c>
      <c r="B472" s="69">
        <v>305</v>
      </c>
    </row>
    <row r="473" spans="1:2" x14ac:dyDescent="0.2">
      <c r="A473" s="57">
        <v>16.21</v>
      </c>
      <c r="B473" s="69">
        <v>304</v>
      </c>
    </row>
    <row r="474" spans="1:2" x14ac:dyDescent="0.2">
      <c r="A474" s="57">
        <v>16.22</v>
      </c>
      <c r="B474" s="69">
        <v>303</v>
      </c>
    </row>
    <row r="475" spans="1:2" x14ac:dyDescent="0.2">
      <c r="A475" s="57">
        <v>16.23</v>
      </c>
      <c r="B475" s="69">
        <v>301</v>
      </c>
    </row>
    <row r="476" spans="1:2" x14ac:dyDescent="0.2">
      <c r="A476" s="57">
        <v>16.239999999999998</v>
      </c>
      <c r="B476" s="69">
        <v>300</v>
      </c>
    </row>
    <row r="477" spans="1:2" x14ac:dyDescent="0.2">
      <c r="A477" s="57">
        <v>16.25</v>
      </c>
      <c r="B477" s="69">
        <v>299</v>
      </c>
    </row>
    <row r="478" spans="1:2" x14ac:dyDescent="0.2">
      <c r="A478" s="57">
        <v>16.260000000000002</v>
      </c>
      <c r="B478" s="69">
        <v>298</v>
      </c>
    </row>
    <row r="479" spans="1:2" x14ac:dyDescent="0.2">
      <c r="A479" s="57">
        <v>16.27</v>
      </c>
      <c r="B479" s="69">
        <v>297</v>
      </c>
    </row>
    <row r="480" spans="1:2" x14ac:dyDescent="0.2">
      <c r="A480" s="57">
        <v>16.28</v>
      </c>
      <c r="B480" s="69">
        <v>296</v>
      </c>
    </row>
    <row r="481" spans="1:2" x14ac:dyDescent="0.2">
      <c r="A481" s="57">
        <v>16.29</v>
      </c>
      <c r="B481" s="69">
        <v>295</v>
      </c>
    </row>
    <row r="482" spans="1:2" x14ac:dyDescent="0.2">
      <c r="A482" s="58">
        <v>16.3</v>
      </c>
      <c r="B482" s="69">
        <v>293</v>
      </c>
    </row>
    <row r="483" spans="1:2" x14ac:dyDescent="0.2">
      <c r="A483" s="57">
        <v>16.309999999999999</v>
      </c>
      <c r="B483" s="69">
        <v>292</v>
      </c>
    </row>
    <row r="484" spans="1:2" x14ac:dyDescent="0.2">
      <c r="A484" s="57">
        <v>16.32</v>
      </c>
      <c r="B484" s="69">
        <v>291</v>
      </c>
    </row>
    <row r="485" spans="1:2" x14ac:dyDescent="0.2">
      <c r="A485" s="57">
        <v>16.329999999999998</v>
      </c>
      <c r="B485" s="69">
        <v>290</v>
      </c>
    </row>
    <row r="486" spans="1:2" x14ac:dyDescent="0.2">
      <c r="A486" s="57">
        <v>16.34</v>
      </c>
      <c r="B486" s="69">
        <v>289</v>
      </c>
    </row>
    <row r="487" spans="1:2" x14ac:dyDescent="0.2">
      <c r="A487" s="57">
        <v>16.350000000000001</v>
      </c>
      <c r="B487" s="69">
        <v>288</v>
      </c>
    </row>
    <row r="488" spans="1:2" x14ac:dyDescent="0.2">
      <c r="A488" s="57">
        <v>16.36</v>
      </c>
      <c r="B488" s="69">
        <v>287</v>
      </c>
    </row>
    <row r="489" spans="1:2" x14ac:dyDescent="0.2">
      <c r="A489" s="57">
        <v>16.37</v>
      </c>
      <c r="B489" s="69">
        <v>286</v>
      </c>
    </row>
    <row r="490" spans="1:2" x14ac:dyDescent="0.2">
      <c r="A490" s="57">
        <v>16.38</v>
      </c>
      <c r="B490" s="69">
        <v>284</v>
      </c>
    </row>
    <row r="491" spans="1:2" x14ac:dyDescent="0.2">
      <c r="A491" s="57">
        <v>16.39</v>
      </c>
      <c r="B491" s="69">
        <v>283</v>
      </c>
    </row>
    <row r="492" spans="1:2" x14ac:dyDescent="0.2">
      <c r="A492" s="58">
        <v>16.399999999999999</v>
      </c>
      <c r="B492" s="69">
        <v>282</v>
      </c>
    </row>
    <row r="493" spans="1:2" x14ac:dyDescent="0.2">
      <c r="A493" s="57">
        <v>16.41</v>
      </c>
      <c r="B493" s="69">
        <v>281</v>
      </c>
    </row>
    <row r="494" spans="1:2" x14ac:dyDescent="0.2">
      <c r="A494" s="57">
        <v>16.420000000000002</v>
      </c>
      <c r="B494" s="69">
        <v>280</v>
      </c>
    </row>
    <row r="495" spans="1:2" x14ac:dyDescent="0.2">
      <c r="A495" s="57">
        <v>16.43</v>
      </c>
      <c r="B495" s="69">
        <v>279</v>
      </c>
    </row>
    <row r="496" spans="1:2" x14ac:dyDescent="0.2">
      <c r="A496" s="57">
        <v>16.440000000000001</v>
      </c>
      <c r="B496" s="69">
        <v>278</v>
      </c>
    </row>
    <row r="497" spans="1:2" x14ac:dyDescent="0.2">
      <c r="A497" s="57">
        <v>16.45</v>
      </c>
      <c r="B497" s="69">
        <v>277</v>
      </c>
    </row>
    <row r="498" spans="1:2" x14ac:dyDescent="0.2">
      <c r="A498" s="57">
        <v>16.46</v>
      </c>
      <c r="B498" s="69">
        <v>276</v>
      </c>
    </row>
    <row r="499" spans="1:2" x14ac:dyDescent="0.2">
      <c r="A499" s="57">
        <v>16.47</v>
      </c>
      <c r="B499" s="69">
        <v>275</v>
      </c>
    </row>
    <row r="500" spans="1:2" x14ac:dyDescent="0.2">
      <c r="A500" s="57">
        <v>16.48</v>
      </c>
      <c r="B500" s="69">
        <v>273</v>
      </c>
    </row>
    <row r="501" spans="1:2" x14ac:dyDescent="0.2">
      <c r="A501" s="57">
        <v>16.489999999999998</v>
      </c>
      <c r="B501" s="69">
        <v>272</v>
      </c>
    </row>
    <row r="502" spans="1:2" x14ac:dyDescent="0.2">
      <c r="A502" s="58">
        <v>16.5</v>
      </c>
      <c r="B502" s="69">
        <v>271</v>
      </c>
    </row>
    <row r="503" spans="1:2" x14ac:dyDescent="0.2">
      <c r="A503" s="57">
        <v>16.510000000000002</v>
      </c>
      <c r="B503" s="69">
        <v>270</v>
      </c>
    </row>
    <row r="504" spans="1:2" x14ac:dyDescent="0.2">
      <c r="A504" s="57">
        <v>16.52</v>
      </c>
      <c r="B504" s="69">
        <v>269</v>
      </c>
    </row>
    <row r="505" spans="1:2" x14ac:dyDescent="0.2">
      <c r="A505" s="57">
        <v>16.53</v>
      </c>
      <c r="B505" s="69">
        <v>268</v>
      </c>
    </row>
    <row r="506" spans="1:2" x14ac:dyDescent="0.2">
      <c r="A506" s="57">
        <v>16.54</v>
      </c>
      <c r="B506" s="69">
        <v>267</v>
      </c>
    </row>
    <row r="507" spans="1:2" x14ac:dyDescent="0.2">
      <c r="A507" s="57">
        <v>16.55</v>
      </c>
      <c r="B507" s="69">
        <v>266</v>
      </c>
    </row>
    <row r="508" spans="1:2" x14ac:dyDescent="0.2">
      <c r="A508" s="57">
        <v>16.559999999999999</v>
      </c>
      <c r="B508" s="69">
        <v>265</v>
      </c>
    </row>
    <row r="509" spans="1:2" x14ac:dyDescent="0.2">
      <c r="A509" s="57">
        <v>16.57</v>
      </c>
      <c r="B509" s="69">
        <v>264</v>
      </c>
    </row>
    <row r="510" spans="1:2" x14ac:dyDescent="0.2">
      <c r="A510" s="57">
        <v>16.579999999999998</v>
      </c>
      <c r="B510" s="69">
        <v>263</v>
      </c>
    </row>
    <row r="511" spans="1:2" x14ac:dyDescent="0.2">
      <c r="A511" s="57">
        <v>16.59</v>
      </c>
      <c r="B511" s="69">
        <v>261</v>
      </c>
    </row>
    <row r="512" spans="1:2" x14ac:dyDescent="0.2">
      <c r="A512" s="58">
        <v>16.600000000000001</v>
      </c>
      <c r="B512" s="69">
        <v>260</v>
      </c>
    </row>
    <row r="513" spans="1:2" x14ac:dyDescent="0.2">
      <c r="A513" s="57">
        <v>16.61</v>
      </c>
      <c r="B513" s="69">
        <v>259</v>
      </c>
    </row>
    <row r="514" spans="1:2" x14ac:dyDescent="0.2">
      <c r="A514" s="59">
        <v>16.62</v>
      </c>
      <c r="B514" s="70">
        <v>258</v>
      </c>
    </row>
    <row r="515" spans="1:2" x14ac:dyDescent="0.2">
      <c r="A515" s="65">
        <v>16.63</v>
      </c>
      <c r="B515" s="68">
        <v>257</v>
      </c>
    </row>
    <row r="516" spans="1:2" x14ac:dyDescent="0.2">
      <c r="A516" s="57">
        <v>16.64</v>
      </c>
      <c r="B516" s="69">
        <v>256</v>
      </c>
    </row>
    <row r="517" spans="1:2" x14ac:dyDescent="0.2">
      <c r="A517" s="57">
        <v>16.649999999999999</v>
      </c>
      <c r="B517" s="69">
        <v>255</v>
      </c>
    </row>
    <row r="518" spans="1:2" x14ac:dyDescent="0.2">
      <c r="A518" s="57">
        <v>16.66</v>
      </c>
      <c r="B518" s="69">
        <v>254</v>
      </c>
    </row>
    <row r="519" spans="1:2" x14ac:dyDescent="0.2">
      <c r="A519" s="57">
        <v>16.670000000000002</v>
      </c>
      <c r="B519" s="69">
        <v>253</v>
      </c>
    </row>
    <row r="520" spans="1:2" x14ac:dyDescent="0.2">
      <c r="A520" s="57">
        <v>16.68</v>
      </c>
      <c r="B520" s="69">
        <v>252</v>
      </c>
    </row>
    <row r="521" spans="1:2" x14ac:dyDescent="0.2">
      <c r="A521" s="57">
        <v>16.690000000000001</v>
      </c>
      <c r="B521" s="69">
        <v>251</v>
      </c>
    </row>
    <row r="522" spans="1:2" x14ac:dyDescent="0.2">
      <c r="A522" s="57">
        <v>16.7</v>
      </c>
      <c r="B522" s="69">
        <v>250</v>
      </c>
    </row>
    <row r="523" spans="1:2" x14ac:dyDescent="0.2">
      <c r="A523" s="57">
        <v>16.71</v>
      </c>
      <c r="B523" s="69">
        <v>249</v>
      </c>
    </row>
    <row r="524" spans="1:2" x14ac:dyDescent="0.2">
      <c r="A524" s="57">
        <v>16.72</v>
      </c>
      <c r="B524" s="69">
        <v>248</v>
      </c>
    </row>
    <row r="525" spans="1:2" x14ac:dyDescent="0.2">
      <c r="A525" s="57">
        <v>16.73</v>
      </c>
      <c r="B525" s="69">
        <v>247</v>
      </c>
    </row>
    <row r="526" spans="1:2" x14ac:dyDescent="0.2">
      <c r="A526" s="57">
        <v>16.739999999999998</v>
      </c>
      <c r="B526" s="69">
        <v>246</v>
      </c>
    </row>
    <row r="527" spans="1:2" x14ac:dyDescent="0.2">
      <c r="A527" s="57">
        <v>16.75</v>
      </c>
      <c r="B527" s="69">
        <v>245</v>
      </c>
    </row>
    <row r="528" spans="1:2" x14ac:dyDescent="0.2">
      <c r="A528" s="57">
        <v>16.760000000000002</v>
      </c>
      <c r="B528" s="69">
        <v>243</v>
      </c>
    </row>
    <row r="529" spans="1:2" x14ac:dyDescent="0.2">
      <c r="A529" s="57">
        <v>16.77</v>
      </c>
      <c r="B529" s="69">
        <v>242</v>
      </c>
    </row>
    <row r="530" spans="1:2" x14ac:dyDescent="0.2">
      <c r="A530" s="57">
        <v>16.78</v>
      </c>
      <c r="B530" s="69">
        <v>241</v>
      </c>
    </row>
    <row r="531" spans="1:2" x14ac:dyDescent="0.2">
      <c r="A531" s="57">
        <v>16.79</v>
      </c>
      <c r="B531" s="69">
        <v>240</v>
      </c>
    </row>
    <row r="532" spans="1:2" x14ac:dyDescent="0.2">
      <c r="A532" s="57">
        <v>16.8</v>
      </c>
      <c r="B532" s="69">
        <v>239</v>
      </c>
    </row>
    <row r="533" spans="1:2" x14ac:dyDescent="0.2">
      <c r="A533" s="57">
        <v>16.809999999999999</v>
      </c>
      <c r="B533" s="69">
        <v>238</v>
      </c>
    </row>
    <row r="534" spans="1:2" x14ac:dyDescent="0.2">
      <c r="A534" s="57">
        <v>16.82</v>
      </c>
      <c r="B534" s="69">
        <v>237</v>
      </c>
    </row>
    <row r="535" spans="1:2" x14ac:dyDescent="0.2">
      <c r="A535" s="57">
        <v>16.829999999999998</v>
      </c>
      <c r="B535" s="69">
        <v>236</v>
      </c>
    </row>
    <row r="536" spans="1:2" x14ac:dyDescent="0.2">
      <c r="A536" s="57">
        <v>16.84</v>
      </c>
      <c r="B536" s="69">
        <v>235</v>
      </c>
    </row>
    <row r="537" spans="1:2" x14ac:dyDescent="0.2">
      <c r="A537" s="57">
        <v>16.850000000000001</v>
      </c>
      <c r="B537" s="69">
        <v>234</v>
      </c>
    </row>
    <row r="538" spans="1:2" x14ac:dyDescent="0.2">
      <c r="A538" s="57">
        <v>16.86</v>
      </c>
      <c r="B538" s="69">
        <v>233</v>
      </c>
    </row>
    <row r="539" spans="1:2" x14ac:dyDescent="0.2">
      <c r="A539" s="57">
        <v>16.87</v>
      </c>
      <c r="B539" s="69">
        <v>232</v>
      </c>
    </row>
    <row r="540" spans="1:2" x14ac:dyDescent="0.2">
      <c r="A540" s="57">
        <v>16.88</v>
      </c>
      <c r="B540" s="69">
        <v>231</v>
      </c>
    </row>
    <row r="541" spans="1:2" x14ac:dyDescent="0.2">
      <c r="A541" s="57">
        <v>16.89</v>
      </c>
      <c r="B541" s="69">
        <v>230</v>
      </c>
    </row>
    <row r="542" spans="1:2" x14ac:dyDescent="0.2">
      <c r="A542" s="58">
        <v>16.899999999999999</v>
      </c>
      <c r="B542" s="69">
        <v>229</v>
      </c>
    </row>
    <row r="543" spans="1:2" x14ac:dyDescent="0.2">
      <c r="A543" s="58">
        <v>16.91</v>
      </c>
      <c r="B543" s="69">
        <v>228</v>
      </c>
    </row>
    <row r="544" spans="1:2" x14ac:dyDescent="0.2">
      <c r="A544" s="58">
        <v>16.920000000000002</v>
      </c>
      <c r="B544" s="69">
        <v>227</v>
      </c>
    </row>
    <row r="545" spans="1:2" x14ac:dyDescent="0.2">
      <c r="A545" s="58">
        <v>16.93</v>
      </c>
      <c r="B545" s="69">
        <v>226</v>
      </c>
    </row>
    <row r="546" spans="1:2" x14ac:dyDescent="0.2">
      <c r="A546" s="58">
        <v>16.940000000000001</v>
      </c>
      <c r="B546" s="69">
        <v>225</v>
      </c>
    </row>
    <row r="547" spans="1:2" x14ac:dyDescent="0.2">
      <c r="A547" s="58">
        <v>16.95</v>
      </c>
      <c r="B547" s="69">
        <v>224</v>
      </c>
    </row>
    <row r="548" spans="1:2" x14ac:dyDescent="0.2">
      <c r="A548" s="58">
        <v>16.96</v>
      </c>
      <c r="B548" s="69">
        <v>223</v>
      </c>
    </row>
    <row r="549" spans="1:2" x14ac:dyDescent="0.2">
      <c r="A549" s="57">
        <v>16.97</v>
      </c>
      <c r="B549" s="69">
        <v>222</v>
      </c>
    </row>
    <row r="550" spans="1:2" x14ac:dyDescent="0.2">
      <c r="A550" s="57">
        <v>16.98</v>
      </c>
      <c r="B550" s="69">
        <v>221</v>
      </c>
    </row>
    <row r="551" spans="1:2" x14ac:dyDescent="0.2">
      <c r="A551" s="57">
        <v>16.989999999999998</v>
      </c>
      <c r="B551" s="69">
        <v>220</v>
      </c>
    </row>
    <row r="552" spans="1:2" x14ac:dyDescent="0.2">
      <c r="A552" s="57">
        <v>17</v>
      </c>
      <c r="B552" s="69">
        <v>219</v>
      </c>
    </row>
    <row r="553" spans="1:2" x14ac:dyDescent="0.2">
      <c r="A553" s="57">
        <v>17.010000000000002</v>
      </c>
      <c r="B553" s="69">
        <v>218</v>
      </c>
    </row>
    <row r="554" spans="1:2" x14ac:dyDescent="0.2">
      <c r="A554" s="57">
        <v>17.02</v>
      </c>
      <c r="B554" s="69">
        <v>217</v>
      </c>
    </row>
    <row r="555" spans="1:2" x14ac:dyDescent="0.2">
      <c r="A555" s="57">
        <v>17.03</v>
      </c>
      <c r="B555" s="69">
        <v>216</v>
      </c>
    </row>
    <row r="556" spans="1:2" x14ac:dyDescent="0.2">
      <c r="A556" s="57">
        <v>17.04</v>
      </c>
      <c r="B556" s="69">
        <v>215</v>
      </c>
    </row>
    <row r="557" spans="1:2" x14ac:dyDescent="0.2">
      <c r="A557" s="57">
        <v>17.05</v>
      </c>
      <c r="B557" s="69">
        <v>214</v>
      </c>
    </row>
    <row r="558" spans="1:2" x14ac:dyDescent="0.2">
      <c r="A558" s="57">
        <v>17.059999999999999</v>
      </c>
      <c r="B558" s="69">
        <v>213</v>
      </c>
    </row>
    <row r="559" spans="1:2" x14ac:dyDescent="0.2">
      <c r="A559" s="57">
        <v>17.07</v>
      </c>
      <c r="B559" s="69">
        <v>212</v>
      </c>
    </row>
    <row r="560" spans="1:2" x14ac:dyDescent="0.2">
      <c r="A560" s="57">
        <v>17.079999999999998</v>
      </c>
      <c r="B560" s="69">
        <v>211</v>
      </c>
    </row>
    <row r="561" spans="1:2" x14ac:dyDescent="0.2">
      <c r="A561" s="57">
        <v>17.09</v>
      </c>
      <c r="B561" s="69">
        <v>210</v>
      </c>
    </row>
    <row r="562" spans="1:2" x14ac:dyDescent="0.2">
      <c r="A562" s="57">
        <v>17.100000000000001</v>
      </c>
      <c r="B562" s="69">
        <v>209</v>
      </c>
    </row>
    <row r="563" spans="1:2" x14ac:dyDescent="0.2">
      <c r="A563" s="57">
        <v>17.11</v>
      </c>
      <c r="B563" s="69">
        <v>208</v>
      </c>
    </row>
    <row r="564" spans="1:2" x14ac:dyDescent="0.2">
      <c r="A564" s="57">
        <v>17.12</v>
      </c>
      <c r="B564" s="69">
        <v>207</v>
      </c>
    </row>
    <row r="565" spans="1:2" x14ac:dyDescent="0.2">
      <c r="A565" s="57">
        <v>17.13</v>
      </c>
      <c r="B565" s="69">
        <v>206</v>
      </c>
    </row>
    <row r="566" spans="1:2" x14ac:dyDescent="0.2">
      <c r="A566" s="57">
        <v>17.14</v>
      </c>
      <c r="B566" s="69">
        <v>205</v>
      </c>
    </row>
    <row r="567" spans="1:2" x14ac:dyDescent="0.2">
      <c r="A567" s="57">
        <v>17.149999999999999</v>
      </c>
      <c r="B567" s="69">
        <v>204</v>
      </c>
    </row>
    <row r="568" spans="1:2" x14ac:dyDescent="0.2">
      <c r="A568" s="57">
        <v>17.16</v>
      </c>
      <c r="B568" s="69">
        <v>203</v>
      </c>
    </row>
    <row r="569" spans="1:2" x14ac:dyDescent="0.2">
      <c r="A569" s="57">
        <v>17.170000000000002</v>
      </c>
      <c r="B569" s="69">
        <v>202</v>
      </c>
    </row>
    <row r="570" spans="1:2" x14ac:dyDescent="0.2">
      <c r="A570" s="57">
        <v>17.18</v>
      </c>
      <c r="B570" s="69">
        <v>201</v>
      </c>
    </row>
    <row r="571" spans="1:2" x14ac:dyDescent="0.2">
      <c r="A571" s="57">
        <v>17.190000000000001</v>
      </c>
      <c r="B571" s="69">
        <v>201</v>
      </c>
    </row>
    <row r="572" spans="1:2" x14ac:dyDescent="0.2">
      <c r="A572" s="60">
        <v>17.2</v>
      </c>
      <c r="B572" s="70">
        <v>200</v>
      </c>
    </row>
    <row r="573" spans="1:2" x14ac:dyDescent="0.2">
      <c r="A573" s="65">
        <v>17.21</v>
      </c>
      <c r="B573" s="68">
        <v>199</v>
      </c>
    </row>
    <row r="574" spans="1:2" x14ac:dyDescent="0.2">
      <c r="A574" s="57">
        <v>17.22</v>
      </c>
      <c r="B574" s="69">
        <v>198</v>
      </c>
    </row>
    <row r="575" spans="1:2" x14ac:dyDescent="0.2">
      <c r="A575" s="57">
        <v>17.23</v>
      </c>
      <c r="B575" s="69">
        <v>197</v>
      </c>
    </row>
    <row r="576" spans="1:2" x14ac:dyDescent="0.2">
      <c r="A576" s="57">
        <v>17.239999999999998</v>
      </c>
      <c r="B576" s="69">
        <v>196</v>
      </c>
    </row>
    <row r="577" spans="1:2" x14ac:dyDescent="0.2">
      <c r="A577" s="57">
        <v>17.25</v>
      </c>
      <c r="B577" s="69">
        <v>195</v>
      </c>
    </row>
    <row r="578" spans="1:2" x14ac:dyDescent="0.2">
      <c r="A578" s="57">
        <v>17.260000000000002</v>
      </c>
      <c r="B578" s="69">
        <v>194</v>
      </c>
    </row>
    <row r="579" spans="1:2" x14ac:dyDescent="0.2">
      <c r="A579" s="57">
        <v>17.27</v>
      </c>
      <c r="B579" s="69">
        <v>193</v>
      </c>
    </row>
    <row r="580" spans="1:2" x14ac:dyDescent="0.2">
      <c r="A580" s="57">
        <v>17.28</v>
      </c>
      <c r="B580" s="69">
        <v>192</v>
      </c>
    </row>
    <row r="581" spans="1:2" x14ac:dyDescent="0.2">
      <c r="A581" s="57">
        <v>17.29</v>
      </c>
      <c r="B581" s="69">
        <v>191</v>
      </c>
    </row>
    <row r="582" spans="1:2" x14ac:dyDescent="0.2">
      <c r="A582" s="58">
        <v>17.3</v>
      </c>
      <c r="B582" s="69">
        <v>190</v>
      </c>
    </row>
    <row r="583" spans="1:2" x14ac:dyDescent="0.2">
      <c r="A583" s="57">
        <v>17.309999999999999</v>
      </c>
      <c r="B583" s="69">
        <v>189</v>
      </c>
    </row>
    <row r="584" spans="1:2" x14ac:dyDescent="0.2">
      <c r="A584" s="57">
        <v>17.32</v>
      </c>
      <c r="B584" s="69">
        <v>188</v>
      </c>
    </row>
    <row r="585" spans="1:2" x14ac:dyDescent="0.2">
      <c r="A585" s="57">
        <v>17.329999999999998</v>
      </c>
      <c r="B585" s="69">
        <v>187</v>
      </c>
    </row>
    <row r="586" spans="1:2" x14ac:dyDescent="0.2">
      <c r="A586" s="57">
        <v>17.34</v>
      </c>
      <c r="B586" s="69">
        <v>186</v>
      </c>
    </row>
    <row r="587" spans="1:2" x14ac:dyDescent="0.2">
      <c r="A587" s="57">
        <v>17.350000000000001</v>
      </c>
      <c r="B587" s="69">
        <v>186</v>
      </c>
    </row>
    <row r="588" spans="1:2" x14ac:dyDescent="0.2">
      <c r="A588" s="57">
        <v>17.36</v>
      </c>
      <c r="B588" s="69">
        <v>185</v>
      </c>
    </row>
    <row r="589" spans="1:2" x14ac:dyDescent="0.2">
      <c r="A589" s="57">
        <v>17.37</v>
      </c>
      <c r="B589" s="69">
        <v>184</v>
      </c>
    </row>
    <row r="590" spans="1:2" x14ac:dyDescent="0.2">
      <c r="A590" s="57">
        <v>17.38</v>
      </c>
      <c r="B590" s="69">
        <v>183</v>
      </c>
    </row>
    <row r="591" spans="1:2" x14ac:dyDescent="0.2">
      <c r="A591" s="57">
        <v>17.39</v>
      </c>
      <c r="B591" s="69">
        <v>182</v>
      </c>
    </row>
    <row r="592" spans="1:2" x14ac:dyDescent="0.2">
      <c r="A592" s="58">
        <v>17.399999999999999</v>
      </c>
      <c r="B592" s="69">
        <v>181</v>
      </c>
    </row>
    <row r="593" spans="1:2" x14ac:dyDescent="0.2">
      <c r="A593" s="57">
        <v>17.41</v>
      </c>
      <c r="B593" s="69">
        <v>180</v>
      </c>
    </row>
    <row r="594" spans="1:2" x14ac:dyDescent="0.2">
      <c r="A594" s="57">
        <v>17.420000000000002</v>
      </c>
      <c r="B594" s="69">
        <v>179</v>
      </c>
    </row>
    <row r="595" spans="1:2" x14ac:dyDescent="0.2">
      <c r="A595" s="57">
        <v>17.43</v>
      </c>
      <c r="B595" s="69">
        <v>178</v>
      </c>
    </row>
    <row r="596" spans="1:2" x14ac:dyDescent="0.2">
      <c r="A596" s="57">
        <v>17.440000000000001</v>
      </c>
      <c r="B596" s="69">
        <v>177</v>
      </c>
    </row>
    <row r="597" spans="1:2" x14ac:dyDescent="0.2">
      <c r="A597" s="57">
        <v>17.45</v>
      </c>
      <c r="B597" s="69">
        <v>176</v>
      </c>
    </row>
    <row r="598" spans="1:2" x14ac:dyDescent="0.2">
      <c r="A598" s="57">
        <v>17.46</v>
      </c>
      <c r="B598" s="69">
        <v>175</v>
      </c>
    </row>
    <row r="599" spans="1:2" x14ac:dyDescent="0.2">
      <c r="A599" s="57">
        <v>17.47</v>
      </c>
      <c r="B599" s="69">
        <v>175</v>
      </c>
    </row>
    <row r="600" spans="1:2" x14ac:dyDescent="0.2">
      <c r="A600" s="57">
        <v>17.48</v>
      </c>
      <c r="B600" s="69">
        <v>174</v>
      </c>
    </row>
    <row r="601" spans="1:2" x14ac:dyDescent="0.2">
      <c r="A601" s="57">
        <v>17.489999999999998</v>
      </c>
      <c r="B601" s="69">
        <v>173</v>
      </c>
    </row>
    <row r="602" spans="1:2" x14ac:dyDescent="0.2">
      <c r="A602" s="58">
        <v>17.5</v>
      </c>
      <c r="B602" s="69">
        <v>172</v>
      </c>
    </row>
    <row r="603" spans="1:2" x14ac:dyDescent="0.2">
      <c r="A603" s="57">
        <v>17.510000000000002</v>
      </c>
      <c r="B603" s="69">
        <v>171</v>
      </c>
    </row>
    <row r="604" spans="1:2" x14ac:dyDescent="0.2">
      <c r="A604" s="57">
        <v>17.52</v>
      </c>
      <c r="B604" s="69">
        <v>170</v>
      </c>
    </row>
    <row r="605" spans="1:2" x14ac:dyDescent="0.2">
      <c r="A605" s="57">
        <v>17.53</v>
      </c>
      <c r="B605" s="69">
        <v>169</v>
      </c>
    </row>
    <row r="606" spans="1:2" x14ac:dyDescent="0.2">
      <c r="A606" s="57">
        <v>17.54</v>
      </c>
      <c r="B606" s="69">
        <v>168</v>
      </c>
    </row>
    <row r="607" spans="1:2" x14ac:dyDescent="0.2">
      <c r="A607" s="57">
        <v>17.55</v>
      </c>
      <c r="B607" s="69">
        <v>167</v>
      </c>
    </row>
    <row r="608" spans="1:2" x14ac:dyDescent="0.2">
      <c r="A608" s="57">
        <v>17.559999999999999</v>
      </c>
      <c r="B608" s="69">
        <v>167</v>
      </c>
    </row>
    <row r="609" spans="1:2" x14ac:dyDescent="0.2">
      <c r="A609" s="57">
        <v>17.57</v>
      </c>
      <c r="B609" s="69">
        <v>166</v>
      </c>
    </row>
    <row r="610" spans="1:2" x14ac:dyDescent="0.2">
      <c r="A610" s="57">
        <v>17.579999999999998</v>
      </c>
      <c r="B610" s="69">
        <v>165</v>
      </c>
    </row>
    <row r="611" spans="1:2" x14ac:dyDescent="0.2">
      <c r="A611" s="57">
        <v>17.59</v>
      </c>
      <c r="B611" s="69">
        <v>164</v>
      </c>
    </row>
    <row r="612" spans="1:2" x14ac:dyDescent="0.2">
      <c r="A612" s="58">
        <v>17.600000000000001</v>
      </c>
      <c r="B612" s="69">
        <v>163</v>
      </c>
    </row>
    <row r="613" spans="1:2" x14ac:dyDescent="0.2">
      <c r="A613" s="57">
        <v>17.61</v>
      </c>
      <c r="B613" s="69">
        <v>162</v>
      </c>
    </row>
    <row r="614" spans="1:2" x14ac:dyDescent="0.2">
      <c r="A614" s="57">
        <v>17.62</v>
      </c>
      <c r="B614" s="69">
        <v>161</v>
      </c>
    </row>
    <row r="615" spans="1:2" x14ac:dyDescent="0.2">
      <c r="A615" s="57">
        <v>17.63</v>
      </c>
      <c r="B615" s="69">
        <v>160</v>
      </c>
    </row>
    <row r="616" spans="1:2" x14ac:dyDescent="0.2">
      <c r="A616" s="57">
        <v>17.64</v>
      </c>
      <c r="B616" s="69">
        <v>160</v>
      </c>
    </row>
    <row r="617" spans="1:2" x14ac:dyDescent="0.2">
      <c r="A617" s="57">
        <v>17.649999999999999</v>
      </c>
      <c r="B617" s="69">
        <v>159</v>
      </c>
    </row>
    <row r="618" spans="1:2" x14ac:dyDescent="0.2">
      <c r="A618" s="57">
        <v>17.66</v>
      </c>
      <c r="B618" s="69">
        <v>158</v>
      </c>
    </row>
    <row r="619" spans="1:2" x14ac:dyDescent="0.2">
      <c r="A619" s="57">
        <v>17.670000000000002</v>
      </c>
      <c r="B619" s="69">
        <v>157</v>
      </c>
    </row>
    <row r="620" spans="1:2" x14ac:dyDescent="0.2">
      <c r="A620" s="57">
        <v>17.68</v>
      </c>
      <c r="B620" s="69">
        <v>156</v>
      </c>
    </row>
    <row r="621" spans="1:2" x14ac:dyDescent="0.2">
      <c r="A621" s="57">
        <v>17.690000000000001</v>
      </c>
      <c r="B621" s="69">
        <v>155</v>
      </c>
    </row>
    <row r="622" spans="1:2" x14ac:dyDescent="0.2">
      <c r="A622" s="57">
        <v>17.7</v>
      </c>
      <c r="B622" s="69">
        <v>154</v>
      </c>
    </row>
    <row r="623" spans="1:2" x14ac:dyDescent="0.2">
      <c r="A623" s="57">
        <v>17.71</v>
      </c>
      <c r="B623" s="69">
        <v>154</v>
      </c>
    </row>
    <row r="624" spans="1:2" x14ac:dyDescent="0.2">
      <c r="A624" s="57">
        <v>17.72</v>
      </c>
      <c r="B624" s="69">
        <v>153</v>
      </c>
    </row>
    <row r="625" spans="1:2" x14ac:dyDescent="0.2">
      <c r="A625" s="57">
        <v>17.73</v>
      </c>
      <c r="B625" s="69">
        <v>152</v>
      </c>
    </row>
    <row r="626" spans="1:2" x14ac:dyDescent="0.2">
      <c r="A626" s="57">
        <v>17.739999999999998</v>
      </c>
      <c r="B626" s="69">
        <v>151</v>
      </c>
    </row>
    <row r="627" spans="1:2" x14ac:dyDescent="0.2">
      <c r="A627" s="57">
        <v>17.75</v>
      </c>
      <c r="B627" s="69">
        <v>150</v>
      </c>
    </row>
    <row r="628" spans="1:2" x14ac:dyDescent="0.2">
      <c r="A628" s="57">
        <v>17.760000000000002</v>
      </c>
      <c r="B628" s="69">
        <v>150</v>
      </c>
    </row>
    <row r="629" spans="1:2" x14ac:dyDescent="0.2">
      <c r="A629" s="57">
        <v>17.77</v>
      </c>
      <c r="B629" s="69">
        <v>149</v>
      </c>
    </row>
    <row r="630" spans="1:2" x14ac:dyDescent="0.2">
      <c r="A630" s="57">
        <v>17.78</v>
      </c>
      <c r="B630" s="69">
        <v>148</v>
      </c>
    </row>
    <row r="631" spans="1:2" x14ac:dyDescent="0.2">
      <c r="A631" s="57">
        <v>17.79</v>
      </c>
      <c r="B631" s="69">
        <v>147</v>
      </c>
    </row>
    <row r="632" spans="1:2" x14ac:dyDescent="0.2">
      <c r="A632" s="58">
        <v>17.8</v>
      </c>
      <c r="B632" s="69">
        <v>146</v>
      </c>
    </row>
    <row r="633" spans="1:2" x14ac:dyDescent="0.2">
      <c r="A633" s="57">
        <v>17.809999999999999</v>
      </c>
      <c r="B633" s="69">
        <v>145</v>
      </c>
    </row>
    <row r="634" spans="1:2" x14ac:dyDescent="0.2">
      <c r="A634" s="57">
        <v>17.82</v>
      </c>
      <c r="B634" s="69">
        <v>144</v>
      </c>
    </row>
    <row r="635" spans="1:2" x14ac:dyDescent="0.2">
      <c r="A635" s="57">
        <v>17.829999999999998</v>
      </c>
      <c r="B635" s="69">
        <v>144</v>
      </c>
    </row>
    <row r="636" spans="1:2" x14ac:dyDescent="0.2">
      <c r="A636" s="59">
        <v>17.84</v>
      </c>
      <c r="B636" s="70">
        <v>143</v>
      </c>
    </row>
    <row r="637" spans="1:2" x14ac:dyDescent="0.2">
      <c r="A637" s="65">
        <v>17.850000000000001</v>
      </c>
      <c r="B637" s="68">
        <v>142</v>
      </c>
    </row>
    <row r="638" spans="1:2" x14ac:dyDescent="0.2">
      <c r="A638" s="57">
        <v>17.86</v>
      </c>
      <c r="B638" s="69">
        <v>141</v>
      </c>
    </row>
    <row r="639" spans="1:2" x14ac:dyDescent="0.2">
      <c r="A639" s="57">
        <v>17.87</v>
      </c>
      <c r="B639" s="69">
        <v>140</v>
      </c>
    </row>
    <row r="640" spans="1:2" x14ac:dyDescent="0.2">
      <c r="A640" s="57">
        <v>17.88</v>
      </c>
      <c r="B640" s="69">
        <v>140</v>
      </c>
    </row>
    <row r="641" spans="1:2" x14ac:dyDescent="0.2">
      <c r="A641" s="57">
        <v>17.89</v>
      </c>
      <c r="B641" s="69">
        <v>139</v>
      </c>
    </row>
    <row r="642" spans="1:2" x14ac:dyDescent="0.2">
      <c r="A642" s="58">
        <v>17.899999999999999</v>
      </c>
      <c r="B642" s="69">
        <v>138</v>
      </c>
    </row>
    <row r="643" spans="1:2" x14ac:dyDescent="0.2">
      <c r="A643" s="57">
        <v>17.91</v>
      </c>
      <c r="B643" s="69">
        <v>137</v>
      </c>
    </row>
    <row r="644" spans="1:2" x14ac:dyDescent="0.2">
      <c r="A644" s="57">
        <v>17.920000000000002</v>
      </c>
      <c r="B644" s="69">
        <v>136</v>
      </c>
    </row>
    <row r="645" spans="1:2" x14ac:dyDescent="0.2">
      <c r="A645" s="57">
        <v>17.93</v>
      </c>
      <c r="B645" s="69">
        <v>135</v>
      </c>
    </row>
    <row r="646" spans="1:2" x14ac:dyDescent="0.2">
      <c r="A646" s="57">
        <v>17.940000000000001</v>
      </c>
      <c r="B646" s="69">
        <v>135</v>
      </c>
    </row>
    <row r="647" spans="1:2" x14ac:dyDescent="0.2">
      <c r="A647" s="57">
        <v>17.95</v>
      </c>
      <c r="B647" s="69">
        <v>134</v>
      </c>
    </row>
    <row r="648" spans="1:2" x14ac:dyDescent="0.2">
      <c r="A648" s="57">
        <v>17.96</v>
      </c>
      <c r="B648" s="69">
        <v>133</v>
      </c>
    </row>
    <row r="649" spans="1:2" x14ac:dyDescent="0.2">
      <c r="A649" s="57">
        <v>17.97</v>
      </c>
      <c r="B649" s="69">
        <v>132</v>
      </c>
    </row>
    <row r="650" spans="1:2" x14ac:dyDescent="0.2">
      <c r="A650" s="57">
        <v>17.98</v>
      </c>
      <c r="B650" s="69">
        <v>132</v>
      </c>
    </row>
    <row r="651" spans="1:2" x14ac:dyDescent="0.2">
      <c r="A651" s="57">
        <v>17.989999999999998</v>
      </c>
      <c r="B651" s="69">
        <v>131</v>
      </c>
    </row>
    <row r="652" spans="1:2" x14ac:dyDescent="0.2">
      <c r="A652" s="58">
        <v>18</v>
      </c>
      <c r="B652" s="69">
        <v>130</v>
      </c>
    </row>
    <row r="653" spans="1:2" x14ac:dyDescent="0.2">
      <c r="A653" s="57">
        <v>18.010000000000002</v>
      </c>
      <c r="B653" s="69">
        <v>129</v>
      </c>
    </row>
    <row r="654" spans="1:2" x14ac:dyDescent="0.2">
      <c r="A654" s="57">
        <v>18.02</v>
      </c>
      <c r="B654" s="69">
        <v>128</v>
      </c>
    </row>
    <row r="655" spans="1:2" x14ac:dyDescent="0.2">
      <c r="A655" s="57">
        <v>18.03</v>
      </c>
      <c r="B655" s="69">
        <v>128</v>
      </c>
    </row>
    <row r="656" spans="1:2" x14ac:dyDescent="0.2">
      <c r="A656" s="57">
        <v>18.04</v>
      </c>
      <c r="B656" s="69">
        <v>127</v>
      </c>
    </row>
    <row r="657" spans="1:2" x14ac:dyDescent="0.2">
      <c r="A657" s="57">
        <v>18.05</v>
      </c>
      <c r="B657" s="69">
        <v>126</v>
      </c>
    </row>
    <row r="658" spans="1:2" x14ac:dyDescent="0.2">
      <c r="A658" s="57">
        <v>18.059999999999999</v>
      </c>
      <c r="B658" s="69">
        <v>125</v>
      </c>
    </row>
    <row r="659" spans="1:2" x14ac:dyDescent="0.2">
      <c r="A659" s="57">
        <v>18.09</v>
      </c>
      <c r="B659" s="69">
        <v>124</v>
      </c>
    </row>
    <row r="660" spans="1:2" x14ac:dyDescent="0.2">
      <c r="A660" s="57">
        <v>18.079999999999998</v>
      </c>
      <c r="B660" s="69">
        <v>124</v>
      </c>
    </row>
    <row r="661" spans="1:2" x14ac:dyDescent="0.2">
      <c r="A661" s="57">
        <v>18.09</v>
      </c>
      <c r="B661" s="69">
        <v>123</v>
      </c>
    </row>
    <row r="662" spans="1:2" x14ac:dyDescent="0.2">
      <c r="A662" s="58">
        <v>18.100000000000001</v>
      </c>
      <c r="B662" s="69">
        <v>122</v>
      </c>
    </row>
    <row r="663" spans="1:2" x14ac:dyDescent="0.2">
      <c r="A663" s="58">
        <v>18.11</v>
      </c>
      <c r="B663" s="69">
        <v>121</v>
      </c>
    </row>
    <row r="664" spans="1:2" x14ac:dyDescent="0.2">
      <c r="A664" s="57">
        <v>18.12</v>
      </c>
      <c r="B664" s="69">
        <v>121</v>
      </c>
    </row>
    <row r="665" spans="1:2" x14ac:dyDescent="0.2">
      <c r="A665" s="57">
        <v>18.13</v>
      </c>
      <c r="B665" s="69">
        <v>120</v>
      </c>
    </row>
    <row r="666" spans="1:2" x14ac:dyDescent="0.2">
      <c r="A666" s="57">
        <v>18.14</v>
      </c>
      <c r="B666" s="69">
        <v>119</v>
      </c>
    </row>
    <row r="667" spans="1:2" x14ac:dyDescent="0.2">
      <c r="A667" s="57">
        <v>18.149999999999999</v>
      </c>
      <c r="B667" s="69">
        <v>118</v>
      </c>
    </row>
    <row r="668" spans="1:2" x14ac:dyDescent="0.2">
      <c r="A668" s="57">
        <v>18.16</v>
      </c>
      <c r="B668" s="69">
        <v>118</v>
      </c>
    </row>
    <row r="669" spans="1:2" x14ac:dyDescent="0.2">
      <c r="A669" s="57">
        <v>18.170000000000002</v>
      </c>
      <c r="B669" s="69">
        <v>117</v>
      </c>
    </row>
    <row r="670" spans="1:2" x14ac:dyDescent="0.2">
      <c r="A670" s="57">
        <v>18.18</v>
      </c>
      <c r="B670" s="69">
        <v>116</v>
      </c>
    </row>
    <row r="671" spans="1:2" x14ac:dyDescent="0.2">
      <c r="A671" s="57">
        <v>18.190000000000001</v>
      </c>
      <c r="B671" s="69">
        <v>115</v>
      </c>
    </row>
    <row r="672" spans="1:2" x14ac:dyDescent="0.2">
      <c r="A672" s="58">
        <v>18.2</v>
      </c>
      <c r="B672" s="69">
        <v>115</v>
      </c>
    </row>
    <row r="673" spans="1:2" x14ac:dyDescent="0.2">
      <c r="A673" s="57">
        <v>18.21</v>
      </c>
      <c r="B673" s="69">
        <v>114</v>
      </c>
    </row>
    <row r="674" spans="1:2" x14ac:dyDescent="0.2">
      <c r="A674" s="57">
        <v>18.22</v>
      </c>
      <c r="B674" s="69">
        <v>113</v>
      </c>
    </row>
    <row r="675" spans="1:2" x14ac:dyDescent="0.2">
      <c r="A675" s="57">
        <v>18.23</v>
      </c>
      <c r="B675" s="69">
        <v>112</v>
      </c>
    </row>
    <row r="676" spans="1:2" x14ac:dyDescent="0.2">
      <c r="A676" s="57">
        <v>18.239999999999998</v>
      </c>
      <c r="B676" s="69">
        <v>112</v>
      </c>
    </row>
    <row r="677" spans="1:2" x14ac:dyDescent="0.2">
      <c r="A677" s="57">
        <v>18.25</v>
      </c>
      <c r="B677" s="69">
        <v>111</v>
      </c>
    </row>
    <row r="678" spans="1:2" x14ac:dyDescent="0.2">
      <c r="A678" s="57">
        <v>18.260000000000002</v>
      </c>
      <c r="B678" s="69">
        <v>110</v>
      </c>
    </row>
    <row r="679" spans="1:2" x14ac:dyDescent="0.2">
      <c r="A679" s="57">
        <v>18.27</v>
      </c>
      <c r="B679" s="69">
        <v>109</v>
      </c>
    </row>
    <row r="680" spans="1:2" x14ac:dyDescent="0.2">
      <c r="A680" s="57">
        <v>18.28</v>
      </c>
      <c r="B680" s="69">
        <v>109</v>
      </c>
    </row>
    <row r="681" spans="1:2" x14ac:dyDescent="0.2">
      <c r="A681" s="57">
        <v>18.29</v>
      </c>
      <c r="B681" s="69">
        <v>108</v>
      </c>
    </row>
    <row r="682" spans="1:2" x14ac:dyDescent="0.2">
      <c r="A682" s="57">
        <v>18.3</v>
      </c>
      <c r="B682" s="69">
        <v>107</v>
      </c>
    </row>
    <row r="683" spans="1:2" x14ac:dyDescent="0.2">
      <c r="A683" s="57">
        <v>18.309999999999999</v>
      </c>
      <c r="B683" s="69">
        <v>107</v>
      </c>
    </row>
    <row r="684" spans="1:2" x14ac:dyDescent="0.2">
      <c r="A684" s="57">
        <v>18.32</v>
      </c>
      <c r="B684" s="69">
        <v>106</v>
      </c>
    </row>
    <row r="685" spans="1:2" x14ac:dyDescent="0.2">
      <c r="A685" s="57">
        <v>18.329999999999998</v>
      </c>
      <c r="B685" s="69">
        <v>105</v>
      </c>
    </row>
    <row r="686" spans="1:2" x14ac:dyDescent="0.2">
      <c r="A686" s="57">
        <v>18.34</v>
      </c>
      <c r="B686" s="69">
        <v>104</v>
      </c>
    </row>
    <row r="687" spans="1:2" x14ac:dyDescent="0.2">
      <c r="A687" s="57">
        <v>18.350000000000001</v>
      </c>
      <c r="B687" s="69">
        <v>104</v>
      </c>
    </row>
    <row r="688" spans="1:2" x14ac:dyDescent="0.2">
      <c r="A688" s="57">
        <v>18.36</v>
      </c>
      <c r="B688" s="69">
        <v>103</v>
      </c>
    </row>
    <row r="689" spans="1:2" x14ac:dyDescent="0.2">
      <c r="A689" s="57">
        <v>18.37</v>
      </c>
      <c r="B689" s="69">
        <v>102</v>
      </c>
    </row>
    <row r="690" spans="1:2" x14ac:dyDescent="0.2">
      <c r="A690" s="57">
        <v>18.38</v>
      </c>
      <c r="B690" s="69">
        <v>102</v>
      </c>
    </row>
    <row r="691" spans="1:2" x14ac:dyDescent="0.2">
      <c r="A691" s="57">
        <v>18.39</v>
      </c>
      <c r="B691" s="69">
        <v>101</v>
      </c>
    </row>
    <row r="692" spans="1:2" x14ac:dyDescent="0.2">
      <c r="A692" s="58">
        <v>18.399999999999999</v>
      </c>
      <c r="B692" s="69">
        <v>100</v>
      </c>
    </row>
    <row r="693" spans="1:2" x14ac:dyDescent="0.2">
      <c r="A693" s="58">
        <v>18.41</v>
      </c>
      <c r="B693" s="69">
        <v>99</v>
      </c>
    </row>
    <row r="694" spans="1:2" x14ac:dyDescent="0.2">
      <c r="A694" s="57">
        <v>18.420000000000002</v>
      </c>
      <c r="B694" s="69">
        <v>99</v>
      </c>
    </row>
    <row r="695" spans="1:2" x14ac:dyDescent="0.2">
      <c r="A695" s="57">
        <v>18.43</v>
      </c>
      <c r="B695" s="69">
        <v>98</v>
      </c>
    </row>
    <row r="696" spans="1:2" x14ac:dyDescent="0.2">
      <c r="A696" s="57">
        <v>18.440000000000001</v>
      </c>
      <c r="B696" s="69">
        <v>97</v>
      </c>
    </row>
    <row r="697" spans="1:2" x14ac:dyDescent="0.2">
      <c r="A697" s="57">
        <v>18.45</v>
      </c>
      <c r="B697" s="69">
        <v>97</v>
      </c>
    </row>
    <row r="698" spans="1:2" x14ac:dyDescent="0.2">
      <c r="A698" s="57">
        <v>18.46</v>
      </c>
      <c r="B698" s="69">
        <v>96</v>
      </c>
    </row>
    <row r="699" spans="1:2" x14ac:dyDescent="0.2">
      <c r="A699" s="57">
        <v>18.47</v>
      </c>
      <c r="B699" s="69">
        <v>95</v>
      </c>
    </row>
    <row r="700" spans="1:2" x14ac:dyDescent="0.2">
      <c r="A700" s="57">
        <v>18.48</v>
      </c>
      <c r="B700" s="69">
        <v>95</v>
      </c>
    </row>
    <row r="701" spans="1:2" x14ac:dyDescent="0.2">
      <c r="A701" s="57">
        <v>18.489999999999998</v>
      </c>
      <c r="B701" s="69">
        <v>94</v>
      </c>
    </row>
    <row r="702" spans="1:2" x14ac:dyDescent="0.2">
      <c r="A702" s="57">
        <v>18.5</v>
      </c>
      <c r="B702" s="69">
        <v>93</v>
      </c>
    </row>
    <row r="703" spans="1:2" x14ac:dyDescent="0.2">
      <c r="A703" s="57">
        <v>18.510000000000002</v>
      </c>
      <c r="B703" s="69">
        <v>93</v>
      </c>
    </row>
    <row r="704" spans="1:2" x14ac:dyDescent="0.2">
      <c r="A704" s="57">
        <v>18.52</v>
      </c>
      <c r="B704" s="69">
        <v>92</v>
      </c>
    </row>
    <row r="705" spans="1:2" x14ac:dyDescent="0.2">
      <c r="A705" s="57">
        <v>18.53</v>
      </c>
      <c r="B705" s="69">
        <v>91</v>
      </c>
    </row>
    <row r="706" spans="1:2" x14ac:dyDescent="0.2">
      <c r="A706" s="57">
        <v>18.54</v>
      </c>
      <c r="B706" s="69">
        <v>91</v>
      </c>
    </row>
    <row r="707" spans="1:2" x14ac:dyDescent="0.2">
      <c r="A707" s="57">
        <v>18.55</v>
      </c>
      <c r="B707" s="69">
        <v>90</v>
      </c>
    </row>
    <row r="708" spans="1:2" x14ac:dyDescent="0.2">
      <c r="A708" s="57">
        <v>18.559999999999999</v>
      </c>
      <c r="B708" s="69">
        <v>89</v>
      </c>
    </row>
    <row r="709" spans="1:2" x14ac:dyDescent="0.2">
      <c r="A709" s="57">
        <v>18.57</v>
      </c>
      <c r="B709" s="69">
        <v>89</v>
      </c>
    </row>
    <row r="710" spans="1:2" x14ac:dyDescent="0.2">
      <c r="A710" s="57">
        <v>18.579999999999998</v>
      </c>
      <c r="B710" s="69">
        <v>88</v>
      </c>
    </row>
    <row r="711" spans="1:2" x14ac:dyDescent="0.2">
      <c r="A711" s="57">
        <v>18.59</v>
      </c>
      <c r="B711" s="69">
        <v>87</v>
      </c>
    </row>
    <row r="712" spans="1:2" x14ac:dyDescent="0.2">
      <c r="A712" s="58">
        <v>18.600000000000001</v>
      </c>
      <c r="B712" s="69">
        <v>87</v>
      </c>
    </row>
    <row r="713" spans="1:2" x14ac:dyDescent="0.2">
      <c r="A713" s="59">
        <v>18.61</v>
      </c>
      <c r="B713" s="70">
        <v>86</v>
      </c>
    </row>
    <row r="714" spans="1:2" x14ac:dyDescent="0.2">
      <c r="A714" s="61">
        <v>18.62</v>
      </c>
      <c r="B714" s="70">
        <v>85</v>
      </c>
    </row>
    <row r="715" spans="1:2" x14ac:dyDescent="0.2">
      <c r="A715" s="54">
        <v>18.63</v>
      </c>
      <c r="B715" s="69">
        <v>85</v>
      </c>
    </row>
    <row r="716" spans="1:2" x14ac:dyDescent="0.2">
      <c r="A716" s="54">
        <v>18.64</v>
      </c>
      <c r="B716" s="69">
        <v>84</v>
      </c>
    </row>
    <row r="717" spans="1:2" x14ac:dyDescent="0.2">
      <c r="A717" s="54">
        <v>18.649999999999999</v>
      </c>
      <c r="B717" s="69">
        <v>83</v>
      </c>
    </row>
    <row r="718" spans="1:2" x14ac:dyDescent="0.2">
      <c r="A718" s="54">
        <v>18.66</v>
      </c>
      <c r="B718" s="69">
        <v>83</v>
      </c>
    </row>
    <row r="719" spans="1:2" x14ac:dyDescent="0.2">
      <c r="A719" s="54">
        <v>18.670000000000002</v>
      </c>
      <c r="B719" s="69">
        <v>82</v>
      </c>
    </row>
    <row r="720" spans="1:2" x14ac:dyDescent="0.2">
      <c r="A720" s="54">
        <v>18.68</v>
      </c>
      <c r="B720" s="69">
        <v>81</v>
      </c>
    </row>
    <row r="721" spans="1:2" x14ac:dyDescent="0.2">
      <c r="A721" s="54">
        <v>18.690000000000001</v>
      </c>
      <c r="B721" s="69">
        <v>81</v>
      </c>
    </row>
    <row r="722" spans="1:2" x14ac:dyDescent="0.2">
      <c r="A722" s="54">
        <v>18.7</v>
      </c>
      <c r="B722" s="69">
        <v>80</v>
      </c>
    </row>
    <row r="723" spans="1:2" x14ac:dyDescent="0.2">
      <c r="A723" s="54">
        <v>18.71</v>
      </c>
      <c r="B723" s="69">
        <v>80</v>
      </c>
    </row>
    <row r="724" spans="1:2" x14ac:dyDescent="0.2">
      <c r="A724" s="54">
        <v>18.72</v>
      </c>
      <c r="B724" s="69">
        <v>79</v>
      </c>
    </row>
    <row r="725" spans="1:2" x14ac:dyDescent="0.2">
      <c r="A725" s="54">
        <v>18.73</v>
      </c>
      <c r="B725" s="69">
        <v>78</v>
      </c>
    </row>
    <row r="726" spans="1:2" x14ac:dyDescent="0.2">
      <c r="A726" s="54">
        <v>18.739999999999998</v>
      </c>
      <c r="B726" s="69">
        <v>78</v>
      </c>
    </row>
    <row r="727" spans="1:2" x14ac:dyDescent="0.2">
      <c r="A727" s="54">
        <v>18.75</v>
      </c>
      <c r="B727" s="69">
        <v>77</v>
      </c>
    </row>
    <row r="728" spans="1:2" x14ac:dyDescent="0.2">
      <c r="A728" s="54">
        <v>18.760000000000002</v>
      </c>
      <c r="B728" s="69">
        <v>76</v>
      </c>
    </row>
    <row r="729" spans="1:2" x14ac:dyDescent="0.2">
      <c r="A729" s="54">
        <v>18.77</v>
      </c>
      <c r="B729" s="69">
        <v>76</v>
      </c>
    </row>
    <row r="730" spans="1:2" x14ac:dyDescent="0.2">
      <c r="A730" s="54">
        <v>18.78</v>
      </c>
      <c r="B730" s="69">
        <v>75</v>
      </c>
    </row>
    <row r="731" spans="1:2" x14ac:dyDescent="0.2">
      <c r="A731" s="54">
        <v>18.79</v>
      </c>
      <c r="B731" s="69">
        <v>75</v>
      </c>
    </row>
    <row r="732" spans="1:2" x14ac:dyDescent="0.2">
      <c r="A732" s="55">
        <v>18.8</v>
      </c>
      <c r="B732" s="69">
        <v>74</v>
      </c>
    </row>
    <row r="733" spans="1:2" x14ac:dyDescent="0.2">
      <c r="A733" s="55">
        <v>18.809999999999999</v>
      </c>
      <c r="B733" s="69">
        <v>73</v>
      </c>
    </row>
    <row r="734" spans="1:2" x14ac:dyDescent="0.2">
      <c r="A734" s="54">
        <v>18.82</v>
      </c>
      <c r="B734" s="69">
        <v>73</v>
      </c>
    </row>
    <row r="735" spans="1:2" x14ac:dyDescent="0.2">
      <c r="A735" s="54">
        <v>18.829999999999998</v>
      </c>
      <c r="B735" s="69">
        <v>72</v>
      </c>
    </row>
    <row r="736" spans="1:2" x14ac:dyDescent="0.2">
      <c r="A736" s="54">
        <v>18.84</v>
      </c>
      <c r="B736" s="69">
        <v>71</v>
      </c>
    </row>
    <row r="737" spans="1:2" x14ac:dyDescent="0.2">
      <c r="A737" s="56">
        <v>18.850000000000001</v>
      </c>
      <c r="B737" s="70">
        <v>71</v>
      </c>
    </row>
    <row r="738" spans="1:2" x14ac:dyDescent="0.2">
      <c r="A738" s="56">
        <v>18.86</v>
      </c>
      <c r="B738" s="70">
        <v>70</v>
      </c>
    </row>
    <row r="739" spans="1:2" x14ac:dyDescent="0.2">
      <c r="A739" s="57">
        <v>18.87</v>
      </c>
      <c r="B739" s="69">
        <v>70</v>
      </c>
    </row>
    <row r="740" spans="1:2" x14ac:dyDescent="0.2">
      <c r="A740" s="57">
        <v>18.88</v>
      </c>
      <c r="B740" s="69">
        <v>69</v>
      </c>
    </row>
    <row r="741" spans="1:2" x14ac:dyDescent="0.2">
      <c r="A741" s="57">
        <v>18.89</v>
      </c>
      <c r="B741" s="69">
        <v>68</v>
      </c>
    </row>
    <row r="742" spans="1:2" x14ac:dyDescent="0.2">
      <c r="A742" s="58">
        <v>18.899999999999999</v>
      </c>
      <c r="B742" s="69">
        <v>68</v>
      </c>
    </row>
    <row r="743" spans="1:2" x14ac:dyDescent="0.2">
      <c r="A743" s="58">
        <v>18.91</v>
      </c>
      <c r="B743" s="69">
        <v>67</v>
      </c>
    </row>
    <row r="744" spans="1:2" x14ac:dyDescent="0.2">
      <c r="A744" s="57">
        <v>18.920000000000002</v>
      </c>
      <c r="B744" s="69">
        <v>67</v>
      </c>
    </row>
    <row r="745" spans="1:2" x14ac:dyDescent="0.2">
      <c r="A745" s="57">
        <v>18.93</v>
      </c>
      <c r="B745" s="69">
        <v>66</v>
      </c>
    </row>
    <row r="746" spans="1:2" x14ac:dyDescent="0.2">
      <c r="A746" s="57">
        <v>18.940000000000001</v>
      </c>
      <c r="B746" s="69">
        <v>66</v>
      </c>
    </row>
    <row r="747" spans="1:2" x14ac:dyDescent="0.2">
      <c r="A747" s="57">
        <v>18.95</v>
      </c>
      <c r="B747" s="69">
        <v>65</v>
      </c>
    </row>
    <row r="748" spans="1:2" x14ac:dyDescent="0.2">
      <c r="A748" s="57">
        <v>18.96</v>
      </c>
      <c r="B748" s="69">
        <v>64</v>
      </c>
    </row>
    <row r="749" spans="1:2" x14ac:dyDescent="0.2">
      <c r="A749" s="57">
        <v>18.97</v>
      </c>
      <c r="B749" s="69">
        <v>64</v>
      </c>
    </row>
    <row r="750" spans="1:2" x14ac:dyDescent="0.2">
      <c r="A750" s="57">
        <v>18.98</v>
      </c>
      <c r="B750" s="69">
        <v>63</v>
      </c>
    </row>
    <row r="751" spans="1:2" x14ac:dyDescent="0.2">
      <c r="A751" s="57">
        <v>18.989999999999998</v>
      </c>
      <c r="B751" s="69">
        <v>63</v>
      </c>
    </row>
    <row r="752" spans="1:2" x14ac:dyDescent="0.2">
      <c r="A752" s="57">
        <v>19</v>
      </c>
      <c r="B752" s="69">
        <v>62</v>
      </c>
    </row>
    <row r="753" spans="1:2" x14ac:dyDescent="0.2">
      <c r="A753" s="57">
        <v>19.010000000000002</v>
      </c>
      <c r="B753" s="69">
        <v>62</v>
      </c>
    </row>
    <row r="754" spans="1:2" x14ac:dyDescent="0.2">
      <c r="A754" s="57">
        <v>19.02</v>
      </c>
      <c r="B754" s="69">
        <v>61</v>
      </c>
    </row>
    <row r="755" spans="1:2" x14ac:dyDescent="0.2">
      <c r="A755" s="57">
        <v>19.03</v>
      </c>
      <c r="B755" s="69">
        <v>60</v>
      </c>
    </row>
    <row r="756" spans="1:2" x14ac:dyDescent="0.2">
      <c r="A756" s="57">
        <v>19.04</v>
      </c>
      <c r="B756" s="69">
        <v>60</v>
      </c>
    </row>
    <row r="757" spans="1:2" x14ac:dyDescent="0.2">
      <c r="A757" s="57">
        <v>19.05</v>
      </c>
      <c r="B757" s="69">
        <v>59</v>
      </c>
    </row>
    <row r="758" spans="1:2" x14ac:dyDescent="0.2">
      <c r="A758" s="57">
        <v>19.059999999999999</v>
      </c>
      <c r="B758" s="69">
        <v>59</v>
      </c>
    </row>
    <row r="759" spans="1:2" x14ac:dyDescent="0.2">
      <c r="A759" s="57">
        <v>19.07</v>
      </c>
      <c r="B759" s="69">
        <v>58</v>
      </c>
    </row>
    <row r="760" spans="1:2" x14ac:dyDescent="0.2">
      <c r="A760" s="57">
        <v>19.079999999999998</v>
      </c>
      <c r="B760" s="69">
        <v>58</v>
      </c>
    </row>
    <row r="761" spans="1:2" x14ac:dyDescent="0.2">
      <c r="A761" s="57">
        <v>19.09</v>
      </c>
      <c r="B761" s="69">
        <v>57</v>
      </c>
    </row>
    <row r="762" spans="1:2" x14ac:dyDescent="0.2">
      <c r="A762" s="58">
        <v>19.100000000000001</v>
      </c>
      <c r="B762" s="69">
        <v>57</v>
      </c>
    </row>
    <row r="763" spans="1:2" x14ac:dyDescent="0.2">
      <c r="A763" s="59">
        <v>19.11</v>
      </c>
      <c r="B763" s="70">
        <v>56</v>
      </c>
    </row>
    <row r="764" spans="1:2" x14ac:dyDescent="0.2">
      <c r="A764" s="59">
        <v>19.12</v>
      </c>
      <c r="B764" s="69">
        <v>55</v>
      </c>
    </row>
    <row r="765" spans="1:2" x14ac:dyDescent="0.2">
      <c r="A765" s="57">
        <v>19.13</v>
      </c>
      <c r="B765" s="69">
        <v>55</v>
      </c>
    </row>
    <row r="766" spans="1:2" x14ac:dyDescent="0.2">
      <c r="A766" s="57">
        <v>19.14</v>
      </c>
      <c r="B766" s="69">
        <v>54</v>
      </c>
    </row>
    <row r="767" spans="1:2" x14ac:dyDescent="0.2">
      <c r="A767" s="57">
        <v>19.149999999999999</v>
      </c>
      <c r="B767" s="69">
        <v>54</v>
      </c>
    </row>
    <row r="768" spans="1:2" x14ac:dyDescent="0.2">
      <c r="A768" s="57">
        <v>19.16</v>
      </c>
      <c r="B768" s="69">
        <v>53</v>
      </c>
    </row>
    <row r="769" spans="1:2" x14ac:dyDescent="0.2">
      <c r="A769" s="57">
        <v>19.170000000000002</v>
      </c>
      <c r="B769" s="69">
        <v>53</v>
      </c>
    </row>
    <row r="770" spans="1:2" x14ac:dyDescent="0.2">
      <c r="A770" s="57">
        <v>19.180000000000003</v>
      </c>
      <c r="B770" s="69">
        <v>52</v>
      </c>
    </row>
    <row r="771" spans="1:2" x14ac:dyDescent="0.2">
      <c r="A771" s="57">
        <v>19.190000000000001</v>
      </c>
      <c r="B771" s="69">
        <v>52</v>
      </c>
    </row>
    <row r="772" spans="1:2" x14ac:dyDescent="0.2">
      <c r="A772" s="57">
        <v>19.200000000000003</v>
      </c>
      <c r="B772" s="69">
        <v>51</v>
      </c>
    </row>
    <row r="773" spans="1:2" x14ac:dyDescent="0.2">
      <c r="A773" s="57">
        <v>19.21</v>
      </c>
      <c r="B773" s="69">
        <v>51</v>
      </c>
    </row>
    <row r="774" spans="1:2" x14ac:dyDescent="0.2">
      <c r="A774" s="57">
        <v>19.220000000000002</v>
      </c>
      <c r="B774" s="69">
        <v>50</v>
      </c>
    </row>
    <row r="775" spans="1:2" x14ac:dyDescent="0.2">
      <c r="A775" s="57">
        <v>19.23</v>
      </c>
      <c r="B775" s="69">
        <v>50</v>
      </c>
    </row>
    <row r="776" spans="1:2" x14ac:dyDescent="0.2">
      <c r="A776" s="57">
        <v>19.240000000000002</v>
      </c>
      <c r="B776" s="69">
        <v>49</v>
      </c>
    </row>
    <row r="777" spans="1:2" x14ac:dyDescent="0.2">
      <c r="A777" s="57">
        <v>19.25</v>
      </c>
      <c r="B777" s="69">
        <v>49</v>
      </c>
    </row>
    <row r="778" spans="1:2" x14ac:dyDescent="0.2">
      <c r="A778" s="57">
        <v>19.260000000000002</v>
      </c>
      <c r="B778" s="69">
        <v>48</v>
      </c>
    </row>
    <row r="779" spans="1:2" x14ac:dyDescent="0.2">
      <c r="A779" s="57">
        <v>19.27</v>
      </c>
      <c r="B779" s="69">
        <v>48</v>
      </c>
    </row>
    <row r="780" spans="1:2" x14ac:dyDescent="0.2">
      <c r="A780" s="57">
        <v>19.28</v>
      </c>
      <c r="B780" s="69">
        <v>47</v>
      </c>
    </row>
    <row r="781" spans="1:2" x14ac:dyDescent="0.2">
      <c r="A781" s="57">
        <v>19.29</v>
      </c>
      <c r="B781" s="69">
        <v>47</v>
      </c>
    </row>
    <row r="782" spans="1:2" x14ac:dyDescent="0.2">
      <c r="A782" s="57">
        <v>19.3</v>
      </c>
      <c r="B782" s="69">
        <v>46</v>
      </c>
    </row>
    <row r="783" spans="1:2" x14ac:dyDescent="0.2">
      <c r="A783" s="57">
        <v>19.309999999999999</v>
      </c>
      <c r="B783" s="69">
        <v>46</v>
      </c>
    </row>
    <row r="784" spans="1:2" x14ac:dyDescent="0.2">
      <c r="A784" s="57">
        <v>19.32</v>
      </c>
      <c r="B784" s="69">
        <v>45</v>
      </c>
    </row>
    <row r="785" spans="1:2" x14ac:dyDescent="0.2">
      <c r="A785" s="57">
        <v>19.329999999999998</v>
      </c>
      <c r="B785" s="69">
        <v>45</v>
      </c>
    </row>
    <row r="786" spans="1:2" x14ac:dyDescent="0.2">
      <c r="A786" s="57">
        <v>19.34</v>
      </c>
      <c r="B786" s="69">
        <v>44</v>
      </c>
    </row>
    <row r="787" spans="1:2" x14ac:dyDescent="0.2">
      <c r="A787" s="57">
        <v>19.350000000000001</v>
      </c>
      <c r="B787" s="69">
        <v>44</v>
      </c>
    </row>
    <row r="788" spans="1:2" x14ac:dyDescent="0.2">
      <c r="A788" s="57">
        <v>19.360000000000003</v>
      </c>
      <c r="B788" s="69">
        <v>43</v>
      </c>
    </row>
    <row r="789" spans="1:2" x14ac:dyDescent="0.2">
      <c r="A789" s="57">
        <v>19.37</v>
      </c>
      <c r="B789" s="69">
        <v>43</v>
      </c>
    </row>
    <row r="790" spans="1:2" x14ac:dyDescent="0.2">
      <c r="A790" s="57">
        <v>19.380000000000003</v>
      </c>
      <c r="B790" s="69">
        <v>42</v>
      </c>
    </row>
    <row r="791" spans="1:2" x14ac:dyDescent="0.2">
      <c r="A791" s="57">
        <v>19.39</v>
      </c>
      <c r="B791" s="69">
        <v>42</v>
      </c>
    </row>
    <row r="792" spans="1:2" x14ac:dyDescent="0.2">
      <c r="A792" s="57">
        <v>19.400000000000002</v>
      </c>
      <c r="B792" s="69">
        <v>41</v>
      </c>
    </row>
    <row r="793" spans="1:2" x14ac:dyDescent="0.2">
      <c r="A793" s="59">
        <v>19.41</v>
      </c>
      <c r="B793" s="70">
        <v>41</v>
      </c>
    </row>
    <row r="794" spans="1:2" x14ac:dyDescent="0.2">
      <c r="A794" s="57">
        <v>19.420000000000002</v>
      </c>
      <c r="B794" s="69">
        <v>40</v>
      </c>
    </row>
    <row r="795" spans="1:2" x14ac:dyDescent="0.2">
      <c r="A795" s="57">
        <v>19.43</v>
      </c>
      <c r="B795" s="69">
        <v>40</v>
      </c>
    </row>
    <row r="796" spans="1:2" x14ac:dyDescent="0.2">
      <c r="A796" s="57">
        <v>19.440000000000001</v>
      </c>
      <c r="B796" s="69">
        <v>39</v>
      </c>
    </row>
    <row r="797" spans="1:2" x14ac:dyDescent="0.2">
      <c r="A797" s="57">
        <v>19.450000000000003</v>
      </c>
      <c r="B797" s="69">
        <v>39</v>
      </c>
    </row>
    <row r="798" spans="1:2" x14ac:dyDescent="0.2">
      <c r="A798" s="57">
        <v>19.46</v>
      </c>
      <c r="B798" s="69">
        <v>39</v>
      </c>
    </row>
    <row r="799" spans="1:2" x14ac:dyDescent="0.2">
      <c r="A799" s="57">
        <v>19.470000000000002</v>
      </c>
      <c r="B799" s="69">
        <v>38</v>
      </c>
    </row>
    <row r="800" spans="1:2" x14ac:dyDescent="0.2">
      <c r="A800" s="57">
        <v>19.48</v>
      </c>
      <c r="B800" s="69">
        <v>38</v>
      </c>
    </row>
    <row r="801" spans="1:2" x14ac:dyDescent="0.2">
      <c r="A801" s="57">
        <v>19.490000000000002</v>
      </c>
      <c r="B801" s="69">
        <v>37</v>
      </c>
    </row>
    <row r="802" spans="1:2" x14ac:dyDescent="0.2">
      <c r="A802" s="57">
        <v>19.5</v>
      </c>
      <c r="B802" s="69">
        <v>37</v>
      </c>
    </row>
    <row r="803" spans="1:2" x14ac:dyDescent="0.2">
      <c r="A803" s="57">
        <v>19.510000000000002</v>
      </c>
      <c r="B803" s="69">
        <v>36</v>
      </c>
    </row>
    <row r="804" spans="1:2" x14ac:dyDescent="0.2">
      <c r="A804" s="57">
        <v>19.52</v>
      </c>
      <c r="B804" s="69">
        <v>36</v>
      </c>
    </row>
    <row r="805" spans="1:2" x14ac:dyDescent="0.2">
      <c r="A805" s="57">
        <v>19.53</v>
      </c>
      <c r="B805" s="69">
        <v>35</v>
      </c>
    </row>
    <row r="806" spans="1:2" x14ac:dyDescent="0.2">
      <c r="A806" s="57">
        <v>19.54</v>
      </c>
      <c r="B806" s="69">
        <v>35</v>
      </c>
    </row>
    <row r="807" spans="1:2" x14ac:dyDescent="0.2">
      <c r="A807" s="57">
        <v>19.55</v>
      </c>
      <c r="B807" s="69">
        <v>34</v>
      </c>
    </row>
    <row r="808" spans="1:2" x14ac:dyDescent="0.2">
      <c r="A808" s="57">
        <v>19.560000000000002</v>
      </c>
      <c r="B808" s="69">
        <v>34</v>
      </c>
    </row>
    <row r="809" spans="1:2" x14ac:dyDescent="0.2">
      <c r="A809" s="57">
        <v>19.57</v>
      </c>
      <c r="B809" s="69">
        <v>34</v>
      </c>
    </row>
    <row r="810" spans="1:2" x14ac:dyDescent="0.2">
      <c r="A810" s="57">
        <v>19.580000000000002</v>
      </c>
      <c r="B810" s="69">
        <v>33</v>
      </c>
    </row>
    <row r="811" spans="1:2" x14ac:dyDescent="0.2">
      <c r="A811" s="57">
        <v>19.59</v>
      </c>
      <c r="B811" s="69">
        <v>33</v>
      </c>
    </row>
    <row r="812" spans="1:2" x14ac:dyDescent="0.2">
      <c r="A812" s="57">
        <v>19.600000000000001</v>
      </c>
      <c r="B812" s="69">
        <v>32</v>
      </c>
    </row>
    <row r="813" spans="1:2" x14ac:dyDescent="0.2">
      <c r="A813" s="57">
        <v>19.61</v>
      </c>
      <c r="B813" s="69">
        <v>32</v>
      </c>
    </row>
    <row r="814" spans="1:2" x14ac:dyDescent="0.2">
      <c r="A814" s="57">
        <v>19.62</v>
      </c>
      <c r="B814" s="69">
        <v>31</v>
      </c>
    </row>
    <row r="815" spans="1:2" x14ac:dyDescent="0.2">
      <c r="A815" s="57">
        <v>19.630000000000003</v>
      </c>
      <c r="B815" s="69">
        <v>31</v>
      </c>
    </row>
    <row r="816" spans="1:2" x14ac:dyDescent="0.2">
      <c r="A816" s="57">
        <v>19.64</v>
      </c>
      <c r="B816" s="69">
        <v>31</v>
      </c>
    </row>
    <row r="817" spans="1:2" x14ac:dyDescent="0.2">
      <c r="A817" s="57">
        <v>19.650000000000002</v>
      </c>
      <c r="B817" s="69">
        <v>30</v>
      </c>
    </row>
    <row r="818" spans="1:2" x14ac:dyDescent="0.2">
      <c r="A818" s="57">
        <v>19.66</v>
      </c>
      <c r="B818" s="69">
        <v>30</v>
      </c>
    </row>
    <row r="819" spans="1:2" x14ac:dyDescent="0.2">
      <c r="A819" s="57">
        <v>19.670000000000002</v>
      </c>
      <c r="B819" s="69">
        <v>29</v>
      </c>
    </row>
    <row r="820" spans="1:2" x14ac:dyDescent="0.2">
      <c r="A820" s="57">
        <v>19.680000000000003</v>
      </c>
      <c r="B820" s="69">
        <v>29</v>
      </c>
    </row>
    <row r="821" spans="1:2" x14ac:dyDescent="0.2">
      <c r="A821" s="57">
        <v>19.690000000000001</v>
      </c>
      <c r="B821" s="69">
        <v>29</v>
      </c>
    </row>
    <row r="822" spans="1:2" x14ac:dyDescent="0.2">
      <c r="A822" s="57">
        <v>19.700000000000003</v>
      </c>
      <c r="B822" s="69">
        <v>28</v>
      </c>
    </row>
    <row r="823" spans="1:2" x14ac:dyDescent="0.2">
      <c r="A823" s="57">
        <v>19.71</v>
      </c>
      <c r="B823" s="69">
        <v>28</v>
      </c>
    </row>
    <row r="824" spans="1:2" x14ac:dyDescent="0.2">
      <c r="A824" s="57">
        <v>19.720000000000002</v>
      </c>
      <c r="B824" s="69">
        <v>27</v>
      </c>
    </row>
    <row r="825" spans="1:2" x14ac:dyDescent="0.2">
      <c r="A825" s="57">
        <v>19.730000000000004</v>
      </c>
      <c r="B825" s="69">
        <v>27</v>
      </c>
    </row>
    <row r="826" spans="1:2" x14ac:dyDescent="0.2">
      <c r="A826" s="57">
        <v>19.739999999999998</v>
      </c>
      <c r="B826" s="69">
        <v>27</v>
      </c>
    </row>
    <row r="827" spans="1:2" x14ac:dyDescent="0.2">
      <c r="A827" s="57">
        <v>19.75</v>
      </c>
      <c r="B827" s="69">
        <v>26</v>
      </c>
    </row>
    <row r="828" spans="1:2" x14ac:dyDescent="0.2">
      <c r="A828" s="59">
        <v>19.760000000000002</v>
      </c>
      <c r="B828" s="70">
        <v>26</v>
      </c>
    </row>
    <row r="829" spans="1:2" x14ac:dyDescent="0.2">
      <c r="A829" s="57">
        <v>19.770000000000003</v>
      </c>
      <c r="B829" s="69">
        <v>25</v>
      </c>
    </row>
    <row r="830" spans="1:2" x14ac:dyDescent="0.2">
      <c r="A830" s="57">
        <v>19.780000000000005</v>
      </c>
      <c r="B830" s="69">
        <v>25</v>
      </c>
    </row>
    <row r="831" spans="1:2" x14ac:dyDescent="0.2">
      <c r="A831" s="57">
        <v>19.79</v>
      </c>
      <c r="B831" s="69">
        <v>25</v>
      </c>
    </row>
    <row r="832" spans="1:2" x14ac:dyDescent="0.2">
      <c r="A832" s="57">
        <v>19.8</v>
      </c>
      <c r="B832" s="69">
        <v>24</v>
      </c>
    </row>
    <row r="833" spans="1:2" x14ac:dyDescent="0.2">
      <c r="A833" s="57">
        <v>19.810000000000002</v>
      </c>
      <c r="B833" s="69">
        <v>24</v>
      </c>
    </row>
    <row r="834" spans="1:2" x14ac:dyDescent="0.2">
      <c r="A834" s="57">
        <v>19.82</v>
      </c>
      <c r="B834" s="69">
        <v>24</v>
      </c>
    </row>
    <row r="835" spans="1:2" x14ac:dyDescent="0.2">
      <c r="A835" s="57">
        <v>19.830000000000002</v>
      </c>
      <c r="B835" s="69">
        <v>23</v>
      </c>
    </row>
    <row r="836" spans="1:2" x14ac:dyDescent="0.2">
      <c r="A836" s="57">
        <v>19.84</v>
      </c>
      <c r="B836" s="69">
        <v>23</v>
      </c>
    </row>
    <row r="837" spans="1:2" x14ac:dyDescent="0.2">
      <c r="A837" s="57">
        <v>19.850000000000001</v>
      </c>
      <c r="B837" s="69">
        <v>22</v>
      </c>
    </row>
    <row r="838" spans="1:2" x14ac:dyDescent="0.2">
      <c r="A838" s="57">
        <v>19.860000000000003</v>
      </c>
      <c r="B838" s="69">
        <v>22</v>
      </c>
    </row>
    <row r="839" spans="1:2" x14ac:dyDescent="0.2">
      <c r="A839" s="57">
        <v>19.87</v>
      </c>
      <c r="B839" s="69">
        <v>22</v>
      </c>
    </row>
    <row r="840" spans="1:2" x14ac:dyDescent="0.2">
      <c r="A840" s="57">
        <v>19.880000000000003</v>
      </c>
      <c r="B840" s="69">
        <v>21</v>
      </c>
    </row>
    <row r="841" spans="1:2" x14ac:dyDescent="0.2">
      <c r="A841" s="57">
        <v>19.890000000000004</v>
      </c>
      <c r="B841" s="69">
        <v>21</v>
      </c>
    </row>
    <row r="842" spans="1:2" x14ac:dyDescent="0.2">
      <c r="A842" s="58">
        <v>19.899999999999999</v>
      </c>
      <c r="B842" s="69">
        <v>21</v>
      </c>
    </row>
    <row r="843" spans="1:2" x14ac:dyDescent="0.2">
      <c r="A843" s="57">
        <v>19.91</v>
      </c>
      <c r="B843" s="69">
        <v>20</v>
      </c>
    </row>
    <row r="844" spans="1:2" x14ac:dyDescent="0.2">
      <c r="A844" s="57">
        <v>19.920000000000002</v>
      </c>
      <c r="B844" s="69">
        <v>20</v>
      </c>
    </row>
    <row r="845" spans="1:2" x14ac:dyDescent="0.2">
      <c r="A845" s="57">
        <v>19.93</v>
      </c>
      <c r="B845" s="69">
        <v>20</v>
      </c>
    </row>
    <row r="846" spans="1:2" x14ac:dyDescent="0.2">
      <c r="A846" s="57">
        <v>19.940000000000001</v>
      </c>
      <c r="B846" s="69">
        <v>19</v>
      </c>
    </row>
    <row r="847" spans="1:2" x14ac:dyDescent="0.2">
      <c r="A847" s="57">
        <v>19.950000000000003</v>
      </c>
      <c r="B847" s="69">
        <v>19</v>
      </c>
    </row>
    <row r="848" spans="1:2" x14ac:dyDescent="0.2">
      <c r="A848" s="57">
        <v>19.96</v>
      </c>
      <c r="B848" s="69">
        <v>19</v>
      </c>
    </row>
    <row r="849" spans="1:2" x14ac:dyDescent="0.2">
      <c r="A849" s="57">
        <v>19.970000000000002</v>
      </c>
      <c r="B849" s="69">
        <v>18</v>
      </c>
    </row>
    <row r="850" spans="1:2" x14ac:dyDescent="0.2">
      <c r="A850" s="57">
        <v>19.980000000000004</v>
      </c>
      <c r="B850" s="69">
        <v>18</v>
      </c>
    </row>
    <row r="851" spans="1:2" x14ac:dyDescent="0.2">
      <c r="A851" s="57">
        <v>19.989999999999998</v>
      </c>
      <c r="B851" s="69">
        <v>18</v>
      </c>
    </row>
    <row r="852" spans="1:2" x14ac:dyDescent="0.2">
      <c r="A852" s="57">
        <v>20</v>
      </c>
      <c r="B852" s="69">
        <v>17</v>
      </c>
    </row>
    <row r="853" spans="1:2" x14ac:dyDescent="0.2">
      <c r="A853" s="57">
        <v>20.010000000000002</v>
      </c>
      <c r="B853" s="69">
        <v>17</v>
      </c>
    </row>
    <row r="854" spans="1:2" x14ac:dyDescent="0.2">
      <c r="A854" s="57">
        <v>20.02</v>
      </c>
      <c r="B854" s="69">
        <v>17</v>
      </c>
    </row>
    <row r="855" spans="1:2" x14ac:dyDescent="0.2">
      <c r="A855" s="57">
        <v>20.03</v>
      </c>
      <c r="B855" s="69">
        <v>16</v>
      </c>
    </row>
    <row r="856" spans="1:2" x14ac:dyDescent="0.2">
      <c r="A856" s="57">
        <v>20.040000000000003</v>
      </c>
      <c r="B856" s="69">
        <v>16</v>
      </c>
    </row>
    <row r="857" spans="1:2" x14ac:dyDescent="0.2">
      <c r="A857" s="57">
        <v>20.05</v>
      </c>
      <c r="B857" s="69">
        <v>16</v>
      </c>
    </row>
    <row r="858" spans="1:2" x14ac:dyDescent="0.2">
      <c r="A858" s="57">
        <v>20.060000000000002</v>
      </c>
      <c r="B858" s="69">
        <v>15</v>
      </c>
    </row>
    <row r="859" spans="1:2" x14ac:dyDescent="0.2">
      <c r="A859" s="57">
        <v>20.070000000000004</v>
      </c>
      <c r="B859" s="69">
        <v>15</v>
      </c>
    </row>
    <row r="860" spans="1:2" x14ac:dyDescent="0.2">
      <c r="A860" s="57">
        <v>20.080000000000005</v>
      </c>
      <c r="B860" s="69">
        <v>15</v>
      </c>
    </row>
    <row r="861" spans="1:2" x14ac:dyDescent="0.2">
      <c r="A861" s="57">
        <v>20.09</v>
      </c>
      <c r="B861" s="69">
        <v>15</v>
      </c>
    </row>
    <row r="862" spans="1:2" x14ac:dyDescent="0.2">
      <c r="A862" s="57">
        <v>20.100000000000001</v>
      </c>
      <c r="B862" s="69">
        <v>14</v>
      </c>
    </row>
    <row r="863" spans="1:2" x14ac:dyDescent="0.2">
      <c r="A863" s="57">
        <v>20.110000000000003</v>
      </c>
      <c r="B863" s="69">
        <v>14</v>
      </c>
    </row>
    <row r="864" spans="1:2" x14ac:dyDescent="0.2">
      <c r="A864" s="57">
        <v>20.12</v>
      </c>
      <c r="B864" s="69">
        <v>14</v>
      </c>
    </row>
    <row r="865" spans="1:2" x14ac:dyDescent="0.2">
      <c r="A865" s="57">
        <v>20.130000000000003</v>
      </c>
      <c r="B865" s="69">
        <v>13</v>
      </c>
    </row>
    <row r="866" spans="1:2" x14ac:dyDescent="0.2">
      <c r="A866" s="57">
        <v>20.140000000000004</v>
      </c>
      <c r="B866" s="69">
        <v>13</v>
      </c>
    </row>
    <row r="867" spans="1:2" x14ac:dyDescent="0.2">
      <c r="A867" s="57">
        <v>20.150000000000006</v>
      </c>
      <c r="B867" s="69">
        <v>13</v>
      </c>
    </row>
    <row r="868" spans="1:2" x14ac:dyDescent="0.2">
      <c r="A868" s="57">
        <v>20.16</v>
      </c>
      <c r="B868" s="69">
        <v>13</v>
      </c>
    </row>
    <row r="869" spans="1:2" x14ac:dyDescent="0.2">
      <c r="A869" s="57">
        <v>20.170000000000002</v>
      </c>
      <c r="B869" s="69">
        <v>12</v>
      </c>
    </row>
    <row r="870" spans="1:2" x14ac:dyDescent="0.2">
      <c r="A870" s="57">
        <v>20.180000000000003</v>
      </c>
      <c r="B870" s="69">
        <v>12</v>
      </c>
    </row>
    <row r="871" spans="1:2" x14ac:dyDescent="0.2">
      <c r="A871" s="57">
        <v>20.190000000000001</v>
      </c>
      <c r="B871" s="69">
        <v>12</v>
      </c>
    </row>
    <row r="872" spans="1:2" x14ac:dyDescent="0.2">
      <c r="A872" s="57">
        <v>20.200000000000003</v>
      </c>
      <c r="B872" s="69">
        <v>11</v>
      </c>
    </row>
    <row r="873" spans="1:2" x14ac:dyDescent="0.2">
      <c r="A873" s="57">
        <v>20.210000000000004</v>
      </c>
      <c r="B873" s="69">
        <v>11</v>
      </c>
    </row>
    <row r="874" spans="1:2" x14ac:dyDescent="0.2">
      <c r="A874" s="57">
        <v>20.220000000000006</v>
      </c>
      <c r="B874" s="69">
        <v>11</v>
      </c>
    </row>
    <row r="875" spans="1:2" x14ac:dyDescent="0.2">
      <c r="A875" s="59">
        <v>20.23</v>
      </c>
      <c r="B875" s="70">
        <v>11</v>
      </c>
    </row>
    <row r="876" spans="1:2" x14ac:dyDescent="0.2">
      <c r="A876" s="57">
        <v>20.240000000000002</v>
      </c>
      <c r="B876" s="69">
        <v>10</v>
      </c>
    </row>
    <row r="877" spans="1:2" x14ac:dyDescent="0.2">
      <c r="A877" s="57">
        <v>20.250000000000004</v>
      </c>
      <c r="B877" s="69">
        <v>10</v>
      </c>
    </row>
    <row r="878" spans="1:2" x14ac:dyDescent="0.2">
      <c r="A878" s="57">
        <v>20.260000000000005</v>
      </c>
      <c r="B878" s="69">
        <v>10</v>
      </c>
    </row>
    <row r="879" spans="1:2" x14ac:dyDescent="0.2">
      <c r="A879" s="57">
        <v>20.27</v>
      </c>
      <c r="B879" s="69">
        <v>10</v>
      </c>
    </row>
    <row r="880" spans="1:2" x14ac:dyDescent="0.2">
      <c r="A880" s="57">
        <v>20.28</v>
      </c>
      <c r="B880" s="69">
        <v>9</v>
      </c>
    </row>
    <row r="881" spans="1:2" x14ac:dyDescent="0.2">
      <c r="A881" s="57">
        <v>20.290000000000003</v>
      </c>
      <c r="B881" s="69">
        <v>9</v>
      </c>
    </row>
    <row r="882" spans="1:2" x14ac:dyDescent="0.2">
      <c r="A882" s="57">
        <v>20.300000000000004</v>
      </c>
      <c r="B882" s="69">
        <v>9</v>
      </c>
    </row>
    <row r="883" spans="1:2" x14ac:dyDescent="0.2">
      <c r="A883" s="57">
        <v>20.309999999999999</v>
      </c>
      <c r="B883" s="69">
        <v>9</v>
      </c>
    </row>
    <row r="884" spans="1:2" x14ac:dyDescent="0.2">
      <c r="A884" s="57">
        <v>20.32</v>
      </c>
      <c r="B884" s="69">
        <v>8</v>
      </c>
    </row>
    <row r="885" spans="1:2" x14ac:dyDescent="0.2">
      <c r="A885" s="57">
        <v>20.330000000000002</v>
      </c>
      <c r="B885" s="69">
        <v>8</v>
      </c>
    </row>
    <row r="886" spans="1:2" x14ac:dyDescent="0.2">
      <c r="A886" s="57">
        <v>20.340000000000003</v>
      </c>
      <c r="B886" s="69">
        <v>8</v>
      </c>
    </row>
    <row r="887" spans="1:2" x14ac:dyDescent="0.2">
      <c r="A887" s="57">
        <v>20.350000000000001</v>
      </c>
      <c r="B887" s="69">
        <v>8</v>
      </c>
    </row>
    <row r="888" spans="1:2" x14ac:dyDescent="0.2">
      <c r="A888" s="57">
        <v>20.360000000000003</v>
      </c>
      <c r="B888" s="69">
        <v>7</v>
      </c>
    </row>
    <row r="889" spans="1:2" x14ac:dyDescent="0.2">
      <c r="A889" s="57">
        <v>20.370000000000005</v>
      </c>
      <c r="B889" s="69">
        <v>7</v>
      </c>
    </row>
    <row r="890" spans="1:2" x14ac:dyDescent="0.2">
      <c r="A890" s="57">
        <v>20.380000000000006</v>
      </c>
      <c r="B890" s="69">
        <v>7</v>
      </c>
    </row>
    <row r="891" spans="1:2" x14ac:dyDescent="0.2">
      <c r="A891" s="57">
        <v>20.390000000000008</v>
      </c>
      <c r="B891" s="69">
        <v>7</v>
      </c>
    </row>
    <row r="892" spans="1:2" x14ac:dyDescent="0.2">
      <c r="A892" s="58">
        <v>20.399999999999999</v>
      </c>
      <c r="B892" s="69">
        <v>7</v>
      </c>
    </row>
    <row r="893" spans="1:2" x14ac:dyDescent="0.2">
      <c r="A893" s="57">
        <v>20.41</v>
      </c>
      <c r="B893" s="69">
        <v>6</v>
      </c>
    </row>
    <row r="894" spans="1:2" x14ac:dyDescent="0.2">
      <c r="A894" s="57">
        <v>20.420000000000002</v>
      </c>
      <c r="B894" s="69">
        <v>6</v>
      </c>
    </row>
    <row r="895" spans="1:2" x14ac:dyDescent="0.2">
      <c r="A895" s="57">
        <v>20.430000000000003</v>
      </c>
      <c r="B895" s="69">
        <v>6</v>
      </c>
    </row>
    <row r="896" spans="1:2" x14ac:dyDescent="0.2">
      <c r="A896" s="57">
        <v>20.440000000000005</v>
      </c>
      <c r="B896" s="69">
        <v>6</v>
      </c>
    </row>
    <row r="897" spans="1:2" x14ac:dyDescent="0.2">
      <c r="A897" s="57">
        <v>20.45</v>
      </c>
      <c r="B897" s="69">
        <v>6</v>
      </c>
    </row>
    <row r="898" spans="1:2" x14ac:dyDescent="0.2">
      <c r="A898" s="57">
        <v>20.46</v>
      </c>
      <c r="B898" s="69">
        <v>5</v>
      </c>
    </row>
    <row r="899" spans="1:2" x14ac:dyDescent="0.2">
      <c r="A899" s="57">
        <v>20.470000000000002</v>
      </c>
      <c r="B899" s="69">
        <v>5</v>
      </c>
    </row>
    <row r="900" spans="1:2" x14ac:dyDescent="0.2">
      <c r="A900" s="57">
        <v>20.480000000000004</v>
      </c>
      <c r="B900" s="69">
        <v>5</v>
      </c>
    </row>
    <row r="901" spans="1:2" x14ac:dyDescent="0.2">
      <c r="A901" s="57">
        <v>20.490000000000006</v>
      </c>
      <c r="B901" s="69">
        <v>5</v>
      </c>
    </row>
    <row r="902" spans="1:2" x14ac:dyDescent="0.2">
      <c r="A902" s="58">
        <v>20.5</v>
      </c>
      <c r="B902" s="69">
        <v>5</v>
      </c>
    </row>
    <row r="903" spans="1:2" x14ac:dyDescent="0.2">
      <c r="A903" s="57">
        <v>20.51</v>
      </c>
      <c r="B903" s="69">
        <v>4</v>
      </c>
    </row>
    <row r="904" spans="1:2" x14ac:dyDescent="0.2">
      <c r="A904" s="57">
        <v>20.520000000000003</v>
      </c>
      <c r="B904" s="69">
        <v>4</v>
      </c>
    </row>
    <row r="905" spans="1:2" x14ac:dyDescent="0.2">
      <c r="A905" s="57">
        <v>20.530000000000005</v>
      </c>
      <c r="B905" s="69">
        <v>4</v>
      </c>
    </row>
    <row r="906" spans="1:2" x14ac:dyDescent="0.2">
      <c r="A906" s="57">
        <v>20.540000000000006</v>
      </c>
      <c r="B906" s="69">
        <v>4</v>
      </c>
    </row>
    <row r="907" spans="1:2" x14ac:dyDescent="0.2">
      <c r="A907" s="57">
        <v>20.550000000000008</v>
      </c>
      <c r="B907" s="69">
        <v>4</v>
      </c>
    </row>
    <row r="908" spans="1:2" x14ac:dyDescent="0.2">
      <c r="A908" s="57">
        <v>20.56</v>
      </c>
      <c r="B908" s="69">
        <v>4</v>
      </c>
    </row>
    <row r="909" spans="1:2" x14ac:dyDescent="0.2">
      <c r="A909" s="57">
        <v>20.57</v>
      </c>
      <c r="B909" s="69">
        <v>3</v>
      </c>
    </row>
    <row r="910" spans="1:2" x14ac:dyDescent="0.2">
      <c r="A910" s="57">
        <v>20.580000000000002</v>
      </c>
      <c r="B910" s="69">
        <v>3</v>
      </c>
    </row>
    <row r="911" spans="1:2" x14ac:dyDescent="0.2">
      <c r="A911" s="57">
        <v>20.590000000000003</v>
      </c>
      <c r="B911" s="69">
        <v>3</v>
      </c>
    </row>
    <row r="912" spans="1:2" x14ac:dyDescent="0.2">
      <c r="A912" s="57">
        <v>20.600000000000005</v>
      </c>
      <c r="B912" s="69">
        <v>3</v>
      </c>
    </row>
    <row r="913" spans="1:2" x14ac:dyDescent="0.2">
      <c r="A913" s="57">
        <v>20.610000000000007</v>
      </c>
      <c r="B913" s="69">
        <v>3</v>
      </c>
    </row>
    <row r="914" spans="1:2" x14ac:dyDescent="0.2">
      <c r="A914" s="57">
        <v>20.62</v>
      </c>
      <c r="B914" s="69">
        <v>3</v>
      </c>
    </row>
    <row r="915" spans="1:2" x14ac:dyDescent="0.2">
      <c r="A915" s="57">
        <v>20.630000000000003</v>
      </c>
      <c r="B915" s="69">
        <v>2</v>
      </c>
    </row>
    <row r="916" spans="1:2" x14ac:dyDescent="0.2">
      <c r="A916" s="57">
        <v>20.640000000000004</v>
      </c>
      <c r="B916" s="69">
        <v>2</v>
      </c>
    </row>
    <row r="917" spans="1:2" x14ac:dyDescent="0.2">
      <c r="A917" s="57">
        <v>20.650000000000006</v>
      </c>
      <c r="B917" s="69">
        <v>2</v>
      </c>
    </row>
    <row r="918" spans="1:2" x14ac:dyDescent="0.2">
      <c r="A918" s="57">
        <v>20.660000000000007</v>
      </c>
      <c r="B918" s="69">
        <v>2</v>
      </c>
    </row>
    <row r="919" spans="1:2" x14ac:dyDescent="0.2">
      <c r="A919" s="57">
        <v>20.670000000000009</v>
      </c>
      <c r="B919" s="69">
        <v>2</v>
      </c>
    </row>
    <row r="920" spans="1:2" x14ac:dyDescent="0.2">
      <c r="A920" s="57">
        <v>20.68000000000001</v>
      </c>
      <c r="B920" s="69">
        <v>2</v>
      </c>
    </row>
    <row r="921" spans="1:2" x14ac:dyDescent="0.2">
      <c r="A921" s="57">
        <v>20.690000000000012</v>
      </c>
      <c r="B921" s="69">
        <v>2</v>
      </c>
    </row>
    <row r="922" spans="1:2" x14ac:dyDescent="0.2">
      <c r="A922" s="58">
        <v>20.7</v>
      </c>
      <c r="B922" s="69">
        <v>2</v>
      </c>
    </row>
    <row r="923" spans="1:2" x14ac:dyDescent="0.2">
      <c r="A923" s="57">
        <v>20.71</v>
      </c>
      <c r="B923" s="69">
        <v>1</v>
      </c>
    </row>
    <row r="924" spans="1:2" x14ac:dyDescent="0.2">
      <c r="A924" s="57">
        <v>20.720000000000002</v>
      </c>
      <c r="B924" s="69">
        <v>1</v>
      </c>
    </row>
    <row r="925" spans="1:2" x14ac:dyDescent="0.2">
      <c r="A925" s="57">
        <v>20.730000000000004</v>
      </c>
      <c r="B925" s="69">
        <v>1</v>
      </c>
    </row>
    <row r="926" spans="1:2" x14ac:dyDescent="0.2">
      <c r="A926" s="57">
        <v>20.740000000000006</v>
      </c>
      <c r="B926" s="69">
        <v>1</v>
      </c>
    </row>
    <row r="927" spans="1:2" x14ac:dyDescent="0.2">
      <c r="A927" s="57">
        <v>20.750000000000007</v>
      </c>
      <c r="B927" s="69">
        <v>1</v>
      </c>
    </row>
    <row r="928" spans="1:2" x14ac:dyDescent="0.2">
      <c r="A928" s="57">
        <v>20.760000000000009</v>
      </c>
      <c r="B928" s="69">
        <v>1</v>
      </c>
    </row>
    <row r="929" spans="1:2" x14ac:dyDescent="0.2">
      <c r="A929" s="57">
        <v>20.77000000000001</v>
      </c>
      <c r="B929" s="69">
        <v>1</v>
      </c>
    </row>
    <row r="930" spans="1:2" x14ac:dyDescent="0.2">
      <c r="A930" s="57">
        <v>20.780000000000012</v>
      </c>
      <c r="B930" s="69">
        <v>1</v>
      </c>
    </row>
    <row r="931" spans="1:2" x14ac:dyDescent="0.2">
      <c r="A931" s="57">
        <v>20.79</v>
      </c>
      <c r="B931" s="69">
        <v>1</v>
      </c>
    </row>
    <row r="932" spans="1:2" x14ac:dyDescent="0.2">
      <c r="A932" s="57">
        <v>20.8</v>
      </c>
      <c r="B932" s="67">
        <v>0</v>
      </c>
    </row>
  </sheetData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052"/>
  <sheetViews>
    <sheetView topLeftCell="A986" workbookViewId="0">
      <selection activeCell="F1049" sqref="F1049"/>
    </sheetView>
  </sheetViews>
  <sheetFormatPr defaultRowHeight="12.75" x14ac:dyDescent="0.2"/>
  <cols>
    <col min="1" max="1" width="10" style="77" bestFit="1" customWidth="1"/>
    <col min="2" max="2" width="9.140625" style="67"/>
  </cols>
  <sheetData>
    <row r="1" spans="1:2" x14ac:dyDescent="0.2">
      <c r="A1" s="77" t="s">
        <v>76</v>
      </c>
      <c r="B1" s="67" t="s">
        <v>4</v>
      </c>
    </row>
    <row r="2" spans="1:2" x14ac:dyDescent="0.2">
      <c r="A2" s="72">
        <v>1.2390162037037038E-3</v>
      </c>
      <c r="B2" s="69">
        <v>1049</v>
      </c>
    </row>
    <row r="3" spans="1:2" x14ac:dyDescent="0.2">
      <c r="A3" s="72">
        <v>1.2397106481481482E-3</v>
      </c>
      <c r="B3" s="69">
        <v>1048</v>
      </c>
    </row>
    <row r="4" spans="1:2" x14ac:dyDescent="0.2">
      <c r="A4" s="72">
        <v>1.2405208333333333E-3</v>
      </c>
      <c r="B4" s="69">
        <v>1047</v>
      </c>
    </row>
    <row r="5" spans="1:2" x14ac:dyDescent="0.2">
      <c r="A5" s="72">
        <v>1.2412152777777777E-3</v>
      </c>
      <c r="B5" s="69">
        <v>1046</v>
      </c>
    </row>
    <row r="6" spans="1:2" x14ac:dyDescent="0.2">
      <c r="A6" s="72">
        <v>1.242025462962963E-3</v>
      </c>
      <c r="B6" s="69">
        <v>1045</v>
      </c>
    </row>
    <row r="7" spans="1:2" x14ac:dyDescent="0.2">
      <c r="A7" s="72">
        <v>1.2427199074074074E-3</v>
      </c>
      <c r="B7" s="69">
        <v>1044</v>
      </c>
    </row>
    <row r="8" spans="1:2" x14ac:dyDescent="0.2">
      <c r="A8" s="72">
        <v>1.2435300925925927E-3</v>
      </c>
      <c r="B8" s="69">
        <v>1043</v>
      </c>
    </row>
    <row r="9" spans="1:2" x14ac:dyDescent="0.2">
      <c r="A9" s="72">
        <v>1.244340277777778E-3</v>
      </c>
      <c r="B9" s="69">
        <v>1042</v>
      </c>
    </row>
    <row r="10" spans="1:2" x14ac:dyDescent="0.2">
      <c r="A10" s="72">
        <v>1.2450347222222222E-3</v>
      </c>
      <c r="B10" s="69">
        <v>1041</v>
      </c>
    </row>
    <row r="11" spans="1:2" x14ac:dyDescent="0.2">
      <c r="A11" s="72">
        <v>1.2458449074074075E-3</v>
      </c>
      <c r="B11" s="69">
        <v>1040</v>
      </c>
    </row>
    <row r="12" spans="1:2" x14ac:dyDescent="0.2">
      <c r="A12" s="72">
        <v>1.2466550925925928E-3</v>
      </c>
      <c r="B12" s="69">
        <v>1039</v>
      </c>
    </row>
    <row r="13" spans="1:2" x14ac:dyDescent="0.2">
      <c r="A13" s="72">
        <v>1.247349537037037E-3</v>
      </c>
      <c r="B13" s="69">
        <v>1038</v>
      </c>
    </row>
    <row r="14" spans="1:2" x14ac:dyDescent="0.2">
      <c r="A14" s="72">
        <v>1.2481597222222223E-3</v>
      </c>
      <c r="B14" s="69">
        <v>1037</v>
      </c>
    </row>
    <row r="15" spans="1:2" x14ac:dyDescent="0.2">
      <c r="A15" s="72">
        <v>1.2488541666666668E-3</v>
      </c>
      <c r="B15" s="69">
        <v>1036</v>
      </c>
    </row>
    <row r="16" spans="1:2" x14ac:dyDescent="0.2">
      <c r="A16" s="72">
        <v>1.2496643518518521E-3</v>
      </c>
      <c r="B16" s="69">
        <v>1035</v>
      </c>
    </row>
    <row r="17" spans="1:2" x14ac:dyDescent="0.2">
      <c r="A17" s="72">
        <v>1.2504745370370371E-3</v>
      </c>
      <c r="B17" s="69">
        <v>1034</v>
      </c>
    </row>
    <row r="18" spans="1:2" x14ac:dyDescent="0.2">
      <c r="A18" s="72">
        <v>1.2511689814814816E-3</v>
      </c>
      <c r="B18" s="69">
        <v>1033</v>
      </c>
    </row>
    <row r="19" spans="1:2" x14ac:dyDescent="0.2">
      <c r="A19" s="72">
        <v>1.2519791666666669E-3</v>
      </c>
      <c r="B19" s="69">
        <v>1032</v>
      </c>
    </row>
    <row r="20" spans="1:2" x14ac:dyDescent="0.2">
      <c r="A20" s="72">
        <v>1.2527893518518519E-3</v>
      </c>
      <c r="B20" s="69">
        <v>1031</v>
      </c>
    </row>
    <row r="21" spans="1:2" x14ac:dyDescent="0.2">
      <c r="A21" s="72">
        <v>1.2534837962962964E-3</v>
      </c>
      <c r="B21" s="69">
        <v>1030</v>
      </c>
    </row>
    <row r="22" spans="1:2" x14ac:dyDescent="0.2">
      <c r="A22" s="72">
        <v>1.2542939814814814E-3</v>
      </c>
      <c r="B22" s="69">
        <v>1029</v>
      </c>
    </row>
    <row r="23" spans="1:2" x14ac:dyDescent="0.2">
      <c r="A23" s="72">
        <v>1.2549884259259261E-3</v>
      </c>
      <c r="B23" s="69">
        <v>1028</v>
      </c>
    </row>
    <row r="24" spans="1:2" x14ac:dyDescent="0.2">
      <c r="A24" s="72">
        <v>1.2557986111111112E-3</v>
      </c>
      <c r="B24" s="69">
        <v>1027</v>
      </c>
    </row>
    <row r="25" spans="1:2" x14ac:dyDescent="0.2">
      <c r="A25" s="72">
        <v>1.2566087962962962E-3</v>
      </c>
      <c r="B25" s="69">
        <v>1026</v>
      </c>
    </row>
    <row r="26" spans="1:2" x14ac:dyDescent="0.2">
      <c r="A26" s="72">
        <v>1.2573032407407409E-3</v>
      </c>
      <c r="B26" s="69">
        <v>1025</v>
      </c>
    </row>
    <row r="27" spans="1:2" x14ac:dyDescent="0.2">
      <c r="A27" s="72">
        <v>1.2581134259259262E-3</v>
      </c>
      <c r="B27" s="69">
        <v>1024</v>
      </c>
    </row>
    <row r="28" spans="1:2" x14ac:dyDescent="0.2">
      <c r="A28" s="72">
        <v>1.2589236111111111E-3</v>
      </c>
      <c r="B28" s="69">
        <v>1023</v>
      </c>
    </row>
    <row r="29" spans="1:2" x14ac:dyDescent="0.2">
      <c r="A29" s="72">
        <v>1.2596180555555555E-3</v>
      </c>
      <c r="B29" s="69">
        <v>1022</v>
      </c>
    </row>
    <row r="30" spans="1:2" x14ac:dyDescent="0.2">
      <c r="A30" s="72">
        <v>1.2604282407407408E-3</v>
      </c>
      <c r="B30" s="69">
        <v>1021</v>
      </c>
    </row>
    <row r="31" spans="1:2" x14ac:dyDescent="0.2">
      <c r="A31" s="72">
        <v>1.2612384259259261E-3</v>
      </c>
      <c r="B31" s="69">
        <v>1020</v>
      </c>
    </row>
    <row r="32" spans="1:2" x14ac:dyDescent="0.2">
      <c r="A32" s="72">
        <v>1.2619328703703705E-3</v>
      </c>
      <c r="B32" s="69">
        <v>1019</v>
      </c>
    </row>
    <row r="33" spans="1:2" x14ac:dyDescent="0.2">
      <c r="A33" s="72">
        <v>1.2627430555555556E-3</v>
      </c>
      <c r="B33" s="69">
        <v>1018</v>
      </c>
    </row>
    <row r="34" spans="1:2" x14ac:dyDescent="0.2">
      <c r="A34" s="72">
        <v>1.2635532407407409E-3</v>
      </c>
      <c r="B34" s="69">
        <v>1017</v>
      </c>
    </row>
    <row r="35" spans="1:2" x14ac:dyDescent="0.2">
      <c r="A35" s="72">
        <v>1.2642476851851853E-3</v>
      </c>
      <c r="B35" s="69">
        <v>1016</v>
      </c>
    </row>
    <row r="36" spans="1:2" x14ac:dyDescent="0.2">
      <c r="A36" s="72">
        <v>1.2650578703703706E-3</v>
      </c>
      <c r="B36" s="69">
        <v>1015</v>
      </c>
    </row>
    <row r="37" spans="1:2" x14ac:dyDescent="0.2">
      <c r="A37" s="72">
        <v>1.2658680555555557E-3</v>
      </c>
      <c r="B37" s="69">
        <v>1014</v>
      </c>
    </row>
    <row r="38" spans="1:2" x14ac:dyDescent="0.2">
      <c r="A38" s="72">
        <v>1.2666782407407407E-3</v>
      </c>
      <c r="B38" s="69">
        <v>1013</v>
      </c>
    </row>
    <row r="39" spans="1:2" x14ac:dyDescent="0.2">
      <c r="A39" s="72">
        <v>1.2673726851851852E-3</v>
      </c>
      <c r="B39" s="69">
        <v>1012</v>
      </c>
    </row>
    <row r="40" spans="1:2" x14ac:dyDescent="0.2">
      <c r="A40" s="72">
        <v>1.2681828703703705E-3</v>
      </c>
      <c r="B40" s="69">
        <v>1011</v>
      </c>
    </row>
    <row r="41" spans="1:2" x14ac:dyDescent="0.2">
      <c r="A41" s="72">
        <v>1.2689930555555555E-3</v>
      </c>
      <c r="B41" s="69">
        <v>1010</v>
      </c>
    </row>
    <row r="42" spans="1:2" x14ac:dyDescent="0.2">
      <c r="A42" s="72">
        <v>1.2696875000000002E-3</v>
      </c>
      <c r="B42" s="69">
        <v>1009</v>
      </c>
    </row>
    <row r="43" spans="1:2" x14ac:dyDescent="0.2">
      <c r="A43" s="72">
        <v>1.2704976851851851E-3</v>
      </c>
      <c r="B43" s="69">
        <v>1008</v>
      </c>
    </row>
    <row r="44" spans="1:2" x14ac:dyDescent="0.2">
      <c r="A44" s="72">
        <v>1.2713078703703703E-3</v>
      </c>
      <c r="B44" s="69">
        <v>1007</v>
      </c>
    </row>
    <row r="45" spans="1:2" x14ac:dyDescent="0.2">
      <c r="A45" s="72">
        <v>1.2720023148148148E-3</v>
      </c>
      <c r="B45" s="69">
        <v>1006</v>
      </c>
    </row>
    <row r="46" spans="1:2" x14ac:dyDescent="0.2">
      <c r="A46" s="72">
        <v>1.2728125000000001E-3</v>
      </c>
      <c r="B46" s="69">
        <v>1005</v>
      </c>
    </row>
    <row r="47" spans="1:2" x14ac:dyDescent="0.2">
      <c r="A47" s="72">
        <v>1.2736226851851854E-3</v>
      </c>
      <c r="B47" s="69">
        <v>1004</v>
      </c>
    </row>
    <row r="48" spans="1:2" x14ac:dyDescent="0.2">
      <c r="A48" s="72">
        <v>1.2744328703703704E-3</v>
      </c>
      <c r="B48" s="69">
        <v>1003</v>
      </c>
    </row>
    <row r="49" spans="1:2" x14ac:dyDescent="0.2">
      <c r="A49" s="72">
        <v>1.2751273148148149E-3</v>
      </c>
      <c r="B49" s="69">
        <v>1002</v>
      </c>
    </row>
    <row r="50" spans="1:2" x14ac:dyDescent="0.2">
      <c r="A50" s="72">
        <v>1.2759375000000002E-3</v>
      </c>
      <c r="B50" s="69">
        <v>1001</v>
      </c>
    </row>
    <row r="51" spans="1:2" x14ac:dyDescent="0.2">
      <c r="A51" s="72">
        <v>1.2767476851851852E-3</v>
      </c>
      <c r="B51" s="69">
        <v>1000</v>
      </c>
    </row>
    <row r="52" spans="1:2" x14ac:dyDescent="0.2">
      <c r="A52" s="72">
        <v>1.2775578703703703E-3</v>
      </c>
      <c r="B52" s="69">
        <v>999</v>
      </c>
    </row>
    <row r="53" spans="1:2" x14ac:dyDescent="0.2">
      <c r="A53" s="72">
        <v>1.278252314814815E-3</v>
      </c>
      <c r="B53" s="69">
        <v>998</v>
      </c>
    </row>
    <row r="54" spans="1:2" x14ac:dyDescent="0.2">
      <c r="A54" s="72">
        <v>1.2790625E-3</v>
      </c>
      <c r="B54" s="69">
        <v>997</v>
      </c>
    </row>
    <row r="55" spans="1:2" x14ac:dyDescent="0.2">
      <c r="A55" s="72">
        <v>1.2798726851851853E-3</v>
      </c>
      <c r="B55" s="69">
        <v>996</v>
      </c>
    </row>
    <row r="56" spans="1:2" x14ac:dyDescent="0.2">
      <c r="A56" s="72">
        <v>1.2806828703703706E-3</v>
      </c>
      <c r="B56" s="69">
        <v>995</v>
      </c>
    </row>
    <row r="57" spans="1:2" x14ac:dyDescent="0.2">
      <c r="A57" s="72">
        <v>1.2813773148148148E-3</v>
      </c>
      <c r="B57" s="70">
        <v>994</v>
      </c>
    </row>
    <row r="58" spans="1:2" x14ac:dyDescent="0.2">
      <c r="A58" s="73">
        <v>1.2821875000000001E-3</v>
      </c>
      <c r="B58" s="69">
        <v>993</v>
      </c>
    </row>
    <row r="59" spans="1:2" x14ac:dyDescent="0.2">
      <c r="A59" s="72">
        <v>1.2829976851851854E-3</v>
      </c>
      <c r="B59" s="69">
        <v>992</v>
      </c>
    </row>
    <row r="60" spans="1:2" x14ac:dyDescent="0.2">
      <c r="A60" s="72">
        <v>1.2838078703703705E-3</v>
      </c>
      <c r="B60" s="69">
        <v>991</v>
      </c>
    </row>
    <row r="61" spans="1:2" x14ac:dyDescent="0.2">
      <c r="A61" s="72">
        <v>1.2845023148148149E-3</v>
      </c>
      <c r="B61" s="69">
        <v>990</v>
      </c>
    </row>
    <row r="62" spans="1:2" x14ac:dyDescent="0.2">
      <c r="A62" s="72">
        <v>1.2853125000000002E-3</v>
      </c>
      <c r="B62" s="69">
        <v>989</v>
      </c>
    </row>
    <row r="63" spans="1:2" x14ac:dyDescent="0.2">
      <c r="A63" s="72">
        <v>1.2861226851851851E-3</v>
      </c>
      <c r="B63" s="69">
        <v>988</v>
      </c>
    </row>
    <row r="64" spans="1:2" x14ac:dyDescent="0.2">
      <c r="A64" s="72">
        <v>1.2869328703703704E-3</v>
      </c>
      <c r="B64" s="69">
        <v>987</v>
      </c>
    </row>
    <row r="65" spans="1:2" x14ac:dyDescent="0.2">
      <c r="A65" s="72">
        <v>1.2876273148148148E-3</v>
      </c>
      <c r="B65" s="69">
        <v>986</v>
      </c>
    </row>
    <row r="66" spans="1:2" x14ac:dyDescent="0.2">
      <c r="A66" s="72">
        <v>1.2884375000000001E-3</v>
      </c>
      <c r="B66" s="69">
        <v>985</v>
      </c>
    </row>
    <row r="67" spans="1:2" x14ac:dyDescent="0.2">
      <c r="A67" s="72">
        <v>1.2892476851851852E-3</v>
      </c>
      <c r="B67" s="69">
        <v>984</v>
      </c>
    </row>
    <row r="68" spans="1:2" x14ac:dyDescent="0.2">
      <c r="A68" s="72">
        <v>1.2900578703703704E-3</v>
      </c>
      <c r="B68" s="69">
        <v>983</v>
      </c>
    </row>
    <row r="69" spans="1:2" x14ac:dyDescent="0.2">
      <c r="A69" s="72">
        <v>1.2908680555555557E-3</v>
      </c>
      <c r="B69" s="69">
        <v>982</v>
      </c>
    </row>
    <row r="70" spans="1:2" x14ac:dyDescent="0.2">
      <c r="A70" s="72">
        <v>1.2915625000000002E-3</v>
      </c>
      <c r="B70" s="69">
        <v>981</v>
      </c>
    </row>
    <row r="71" spans="1:2" x14ac:dyDescent="0.2">
      <c r="A71" s="72">
        <v>1.2923726851851852E-3</v>
      </c>
      <c r="B71" s="69">
        <v>980</v>
      </c>
    </row>
    <row r="72" spans="1:2" x14ac:dyDescent="0.2">
      <c r="A72" s="72">
        <v>1.2931828703703703E-3</v>
      </c>
      <c r="B72" s="69">
        <v>979</v>
      </c>
    </row>
    <row r="73" spans="1:2" x14ac:dyDescent="0.2">
      <c r="A73" s="72">
        <v>1.2939930555555556E-3</v>
      </c>
      <c r="B73" s="69">
        <v>978</v>
      </c>
    </row>
    <row r="74" spans="1:2" x14ac:dyDescent="0.2">
      <c r="A74" s="72">
        <v>1.2946875E-3</v>
      </c>
      <c r="B74" s="69">
        <v>977</v>
      </c>
    </row>
    <row r="75" spans="1:2" x14ac:dyDescent="0.2">
      <c r="A75" s="72">
        <v>1.2954976851851853E-3</v>
      </c>
      <c r="B75" s="69">
        <v>976</v>
      </c>
    </row>
    <row r="76" spans="1:2" x14ac:dyDescent="0.2">
      <c r="A76" s="72">
        <v>1.2963078703703704E-3</v>
      </c>
      <c r="B76" s="69">
        <v>975</v>
      </c>
    </row>
    <row r="77" spans="1:2" x14ac:dyDescent="0.2">
      <c r="A77" s="72">
        <v>1.2971180555555557E-3</v>
      </c>
      <c r="B77" s="69">
        <v>974</v>
      </c>
    </row>
    <row r="78" spans="1:2" x14ac:dyDescent="0.2">
      <c r="A78" s="72">
        <v>1.2979282407407408E-3</v>
      </c>
      <c r="B78" s="69">
        <v>973</v>
      </c>
    </row>
    <row r="79" spans="1:2" x14ac:dyDescent="0.2">
      <c r="A79" s="72">
        <v>1.2987384259259258E-3</v>
      </c>
      <c r="B79" s="69">
        <v>972</v>
      </c>
    </row>
    <row r="80" spans="1:2" x14ac:dyDescent="0.2">
      <c r="A80" s="72">
        <v>1.2994328703703707E-3</v>
      </c>
      <c r="B80" s="69">
        <v>971</v>
      </c>
    </row>
    <row r="81" spans="1:2" x14ac:dyDescent="0.2">
      <c r="A81" s="72">
        <v>1.3002430555555556E-3</v>
      </c>
      <c r="B81" s="69">
        <v>970</v>
      </c>
    </row>
    <row r="82" spans="1:2" x14ac:dyDescent="0.2">
      <c r="A82" s="72">
        <v>1.3010532407407409E-3</v>
      </c>
      <c r="B82" s="69">
        <v>969</v>
      </c>
    </row>
    <row r="83" spans="1:2" x14ac:dyDescent="0.2">
      <c r="A83" s="72">
        <v>1.3018634259259261E-3</v>
      </c>
      <c r="B83" s="69">
        <v>968</v>
      </c>
    </row>
    <row r="84" spans="1:2" x14ac:dyDescent="0.2">
      <c r="A84" s="72">
        <v>1.3026736111111112E-3</v>
      </c>
      <c r="B84" s="69">
        <v>967</v>
      </c>
    </row>
    <row r="85" spans="1:2" x14ac:dyDescent="0.2">
      <c r="A85" s="72">
        <v>1.3034837962962965E-3</v>
      </c>
      <c r="B85" s="69">
        <v>966</v>
      </c>
    </row>
    <row r="86" spans="1:2" x14ac:dyDescent="0.2">
      <c r="A86" s="72">
        <v>1.3041782407407409E-3</v>
      </c>
      <c r="B86" s="69">
        <v>965</v>
      </c>
    </row>
    <row r="87" spans="1:2" x14ac:dyDescent="0.2">
      <c r="A87" s="72">
        <v>1.3049884259259258E-3</v>
      </c>
      <c r="B87" s="69">
        <v>964</v>
      </c>
    </row>
    <row r="88" spans="1:2" x14ac:dyDescent="0.2">
      <c r="A88" s="72">
        <v>1.3057986111111111E-3</v>
      </c>
      <c r="B88" s="69">
        <v>963</v>
      </c>
    </row>
    <row r="89" spans="1:2" x14ac:dyDescent="0.2">
      <c r="A89" s="72">
        <v>1.3066087962962964E-3</v>
      </c>
      <c r="B89" s="69">
        <v>962</v>
      </c>
    </row>
    <row r="90" spans="1:2" x14ac:dyDescent="0.2">
      <c r="A90" s="72">
        <v>1.3074189814814815E-3</v>
      </c>
      <c r="B90" s="69">
        <v>961</v>
      </c>
    </row>
    <row r="91" spans="1:2" x14ac:dyDescent="0.2">
      <c r="A91" s="72">
        <v>1.3082291666666667E-3</v>
      </c>
      <c r="B91" s="69">
        <v>960</v>
      </c>
    </row>
    <row r="92" spans="1:2" x14ac:dyDescent="0.2">
      <c r="A92" s="72">
        <v>1.309039351851852E-3</v>
      </c>
      <c r="B92" s="69">
        <v>959</v>
      </c>
    </row>
    <row r="93" spans="1:2" x14ac:dyDescent="0.2">
      <c r="A93" s="72">
        <v>1.3097337962962965E-3</v>
      </c>
      <c r="B93" s="69">
        <v>958</v>
      </c>
    </row>
    <row r="94" spans="1:2" x14ac:dyDescent="0.2">
      <c r="A94" s="72">
        <v>1.3105439814814818E-3</v>
      </c>
      <c r="B94" s="69">
        <v>957</v>
      </c>
    </row>
    <row r="95" spans="1:2" x14ac:dyDescent="0.2">
      <c r="A95" s="72">
        <v>1.3113541666666666E-3</v>
      </c>
      <c r="B95" s="69">
        <v>956</v>
      </c>
    </row>
    <row r="96" spans="1:2" x14ac:dyDescent="0.2">
      <c r="A96" s="72">
        <v>1.3121643518518519E-3</v>
      </c>
      <c r="B96" s="69">
        <v>955</v>
      </c>
    </row>
    <row r="97" spans="1:2" x14ac:dyDescent="0.2">
      <c r="A97" s="72">
        <v>1.3129745370370372E-3</v>
      </c>
      <c r="B97" s="69">
        <v>954</v>
      </c>
    </row>
    <row r="98" spans="1:2" x14ac:dyDescent="0.2">
      <c r="A98" s="72">
        <v>1.3137847222222223E-3</v>
      </c>
      <c r="B98" s="69">
        <v>953</v>
      </c>
    </row>
    <row r="99" spans="1:2" x14ac:dyDescent="0.2">
      <c r="A99" s="72">
        <v>1.3145949074074076E-3</v>
      </c>
      <c r="B99" s="69">
        <v>952</v>
      </c>
    </row>
    <row r="100" spans="1:2" x14ac:dyDescent="0.2">
      <c r="A100" s="72">
        <v>1.3154050925925926E-3</v>
      </c>
      <c r="B100" s="69">
        <v>951</v>
      </c>
    </row>
    <row r="101" spans="1:2" x14ac:dyDescent="0.2">
      <c r="A101" s="72">
        <v>1.3160995370370373E-3</v>
      </c>
      <c r="B101" s="69">
        <v>950</v>
      </c>
    </row>
    <row r="102" spans="1:2" x14ac:dyDescent="0.2">
      <c r="A102" s="72">
        <v>1.3169097222222221E-3</v>
      </c>
      <c r="B102" s="69">
        <v>949</v>
      </c>
    </row>
    <row r="103" spans="1:2" x14ac:dyDescent="0.2">
      <c r="A103" s="72">
        <v>1.3177199074074074E-3</v>
      </c>
      <c r="B103" s="69">
        <v>948</v>
      </c>
    </row>
    <row r="104" spans="1:2" x14ac:dyDescent="0.2">
      <c r="A104" s="72">
        <v>1.3185300925925927E-3</v>
      </c>
      <c r="B104" s="69">
        <v>947</v>
      </c>
    </row>
    <row r="105" spans="1:2" x14ac:dyDescent="0.2">
      <c r="A105" s="72">
        <v>1.319340277777778E-3</v>
      </c>
      <c r="B105" s="69">
        <v>946</v>
      </c>
    </row>
    <row r="106" spans="1:2" x14ac:dyDescent="0.2">
      <c r="A106" s="72">
        <v>1.3201504629629631E-3</v>
      </c>
      <c r="B106" s="69">
        <v>945</v>
      </c>
    </row>
    <row r="107" spans="1:2" x14ac:dyDescent="0.2">
      <c r="A107" s="72">
        <v>1.3209606481481481E-3</v>
      </c>
      <c r="B107" s="69">
        <v>944</v>
      </c>
    </row>
    <row r="108" spans="1:2" x14ac:dyDescent="0.2">
      <c r="A108" s="72">
        <v>1.3217708333333334E-3</v>
      </c>
      <c r="B108" s="69">
        <v>943</v>
      </c>
    </row>
    <row r="109" spans="1:2" x14ac:dyDescent="0.2">
      <c r="A109" s="72">
        <v>1.3225810185185187E-3</v>
      </c>
      <c r="B109" s="69">
        <v>942</v>
      </c>
    </row>
    <row r="110" spans="1:2" x14ac:dyDescent="0.2">
      <c r="A110" s="72">
        <v>1.323391203703704E-3</v>
      </c>
      <c r="B110" s="69">
        <v>941</v>
      </c>
    </row>
    <row r="111" spans="1:2" x14ac:dyDescent="0.2">
      <c r="A111" s="72">
        <v>1.3242013888888889E-3</v>
      </c>
      <c r="B111" s="69">
        <v>940</v>
      </c>
    </row>
    <row r="112" spans="1:2" x14ac:dyDescent="0.2">
      <c r="A112" s="72">
        <v>1.3248958333333333E-3</v>
      </c>
      <c r="B112" s="69">
        <v>939</v>
      </c>
    </row>
    <row r="113" spans="1:2" x14ac:dyDescent="0.2">
      <c r="A113" s="72">
        <v>1.3257060185185186E-3</v>
      </c>
      <c r="B113" s="69">
        <v>938</v>
      </c>
    </row>
    <row r="114" spans="1:2" x14ac:dyDescent="0.2">
      <c r="A114" s="72">
        <v>1.3265162037037037E-3</v>
      </c>
      <c r="B114" s="70">
        <v>937</v>
      </c>
    </row>
    <row r="115" spans="1:2" x14ac:dyDescent="0.2">
      <c r="A115" s="73">
        <v>1.327326388888889E-3</v>
      </c>
      <c r="B115" s="69">
        <v>936</v>
      </c>
    </row>
    <row r="116" spans="1:2" x14ac:dyDescent="0.2">
      <c r="A116" s="72">
        <v>1.3281365740740742E-3</v>
      </c>
      <c r="B116" s="69">
        <v>935</v>
      </c>
    </row>
    <row r="117" spans="1:2" x14ac:dyDescent="0.2">
      <c r="A117" s="72">
        <v>1.3289467592592591E-3</v>
      </c>
      <c r="B117" s="69">
        <v>934</v>
      </c>
    </row>
    <row r="118" spans="1:2" x14ac:dyDescent="0.2">
      <c r="A118" s="72">
        <v>1.3297569444444444E-3</v>
      </c>
      <c r="B118" s="69">
        <v>933</v>
      </c>
    </row>
    <row r="119" spans="1:2" x14ac:dyDescent="0.2">
      <c r="A119" s="72">
        <v>1.3305671296296297E-3</v>
      </c>
      <c r="B119" s="69">
        <v>932</v>
      </c>
    </row>
    <row r="120" spans="1:2" x14ac:dyDescent="0.2">
      <c r="A120" s="72">
        <v>1.331377314814815E-3</v>
      </c>
      <c r="B120" s="69">
        <v>931</v>
      </c>
    </row>
    <row r="121" spans="1:2" x14ac:dyDescent="0.2">
      <c r="A121" s="72">
        <v>1.3321875E-3</v>
      </c>
      <c r="B121" s="69">
        <v>930</v>
      </c>
    </row>
    <row r="122" spans="1:2" x14ac:dyDescent="0.2">
      <c r="A122" s="72">
        <v>1.3329976851851853E-3</v>
      </c>
      <c r="B122" s="69">
        <v>929</v>
      </c>
    </row>
    <row r="123" spans="1:2" x14ac:dyDescent="0.2">
      <c r="A123" s="72">
        <v>1.3338078703703706E-3</v>
      </c>
      <c r="B123" s="69">
        <v>928</v>
      </c>
    </row>
    <row r="124" spans="1:2" x14ac:dyDescent="0.2">
      <c r="A124" s="72">
        <v>1.3346180555555557E-3</v>
      </c>
      <c r="B124" s="69">
        <v>927</v>
      </c>
    </row>
    <row r="125" spans="1:2" x14ac:dyDescent="0.2">
      <c r="A125" s="72">
        <v>1.335428240740741E-3</v>
      </c>
      <c r="B125" s="69">
        <v>926</v>
      </c>
    </row>
    <row r="126" spans="1:2" x14ac:dyDescent="0.2">
      <c r="A126" s="72">
        <v>1.3362384259259263E-3</v>
      </c>
      <c r="B126" s="69">
        <v>925</v>
      </c>
    </row>
    <row r="127" spans="1:2" x14ac:dyDescent="0.2">
      <c r="A127" s="72">
        <v>1.3370486111111111E-3</v>
      </c>
      <c r="B127" s="69">
        <v>924</v>
      </c>
    </row>
    <row r="128" spans="1:2" x14ac:dyDescent="0.2">
      <c r="A128" s="72">
        <v>1.3378587962962964E-3</v>
      </c>
      <c r="B128" s="69">
        <v>923</v>
      </c>
    </row>
    <row r="129" spans="1:2" x14ac:dyDescent="0.2">
      <c r="A129" s="72">
        <v>1.3386689814814815E-3</v>
      </c>
      <c r="B129" s="69">
        <f>B128-1</f>
        <v>922</v>
      </c>
    </row>
    <row r="130" spans="1:2" x14ac:dyDescent="0.2">
      <c r="A130" s="72">
        <v>1.3394791666666668E-3</v>
      </c>
      <c r="B130" s="69">
        <f>B129-1</f>
        <v>921</v>
      </c>
    </row>
    <row r="131" spans="1:2" x14ac:dyDescent="0.2">
      <c r="A131" s="72">
        <v>1.3402893518518518E-3</v>
      </c>
      <c r="B131" s="69">
        <v>920</v>
      </c>
    </row>
    <row r="132" spans="1:2" x14ac:dyDescent="0.2">
      <c r="A132" s="72">
        <v>1.3410995370370371E-3</v>
      </c>
      <c r="B132" s="69">
        <v>919</v>
      </c>
    </row>
    <row r="133" spans="1:2" x14ac:dyDescent="0.2">
      <c r="A133" s="72">
        <v>1.3419097222222224E-3</v>
      </c>
      <c r="B133" s="69">
        <f t="shared" ref="B133:B144" si="0">B132-1</f>
        <v>918</v>
      </c>
    </row>
    <row r="134" spans="1:2" x14ac:dyDescent="0.2">
      <c r="A134" s="72">
        <v>1.3427199074074073E-3</v>
      </c>
      <c r="B134" s="69">
        <f t="shared" si="0"/>
        <v>917</v>
      </c>
    </row>
    <row r="135" spans="1:2" x14ac:dyDescent="0.2">
      <c r="A135" s="72">
        <v>1.3435300925925926E-3</v>
      </c>
      <c r="B135" s="69">
        <f t="shared" si="0"/>
        <v>916</v>
      </c>
    </row>
    <row r="136" spans="1:2" x14ac:dyDescent="0.2">
      <c r="A136" s="72">
        <v>1.3443402777777779E-3</v>
      </c>
      <c r="B136" s="69">
        <f t="shared" si="0"/>
        <v>915</v>
      </c>
    </row>
    <row r="137" spans="1:2" x14ac:dyDescent="0.2">
      <c r="A137" s="72">
        <v>1.3451504629629629E-3</v>
      </c>
      <c r="B137" s="69">
        <f t="shared" si="0"/>
        <v>914</v>
      </c>
    </row>
    <row r="138" spans="1:2" x14ac:dyDescent="0.2">
      <c r="A138" s="72">
        <v>1.3459606481481482E-3</v>
      </c>
      <c r="B138" s="69">
        <f t="shared" si="0"/>
        <v>913</v>
      </c>
    </row>
    <row r="139" spans="1:2" x14ac:dyDescent="0.2">
      <c r="A139" s="72">
        <v>1.3467708333333335E-3</v>
      </c>
      <c r="B139" s="69">
        <f t="shared" si="0"/>
        <v>912</v>
      </c>
    </row>
    <row r="140" spans="1:2" x14ac:dyDescent="0.2">
      <c r="A140" s="72">
        <v>1.3475810185185188E-3</v>
      </c>
      <c r="B140" s="69">
        <f t="shared" si="0"/>
        <v>911</v>
      </c>
    </row>
    <row r="141" spans="1:2" x14ac:dyDescent="0.2">
      <c r="A141" s="72">
        <v>1.3483912037037039E-3</v>
      </c>
      <c r="B141" s="69">
        <f t="shared" si="0"/>
        <v>910</v>
      </c>
    </row>
    <row r="142" spans="1:2" x14ac:dyDescent="0.2">
      <c r="A142" s="72">
        <v>1.3492013888888887E-3</v>
      </c>
      <c r="B142" s="69">
        <f t="shared" si="0"/>
        <v>909</v>
      </c>
    </row>
    <row r="143" spans="1:2" x14ac:dyDescent="0.2">
      <c r="A143" s="72">
        <v>1.350011574074074E-3</v>
      </c>
      <c r="B143" s="69">
        <f t="shared" si="0"/>
        <v>908</v>
      </c>
    </row>
    <row r="144" spans="1:2" x14ac:dyDescent="0.2">
      <c r="A144" s="72">
        <v>1.3508217592592593E-3</v>
      </c>
      <c r="B144" s="69">
        <f t="shared" si="0"/>
        <v>907</v>
      </c>
    </row>
    <row r="145" spans="1:2" x14ac:dyDescent="0.2">
      <c r="A145" s="72">
        <v>1.3516319444444446E-3</v>
      </c>
      <c r="B145" s="69">
        <v>906</v>
      </c>
    </row>
    <row r="146" spans="1:2" x14ac:dyDescent="0.2">
      <c r="A146" s="72">
        <v>1.3524421296296297E-3</v>
      </c>
      <c r="B146" s="69">
        <v>905</v>
      </c>
    </row>
    <row r="147" spans="1:2" x14ac:dyDescent="0.2">
      <c r="A147" s="72">
        <v>1.3532523148148149E-3</v>
      </c>
      <c r="B147" s="69">
        <v>904</v>
      </c>
    </row>
    <row r="148" spans="1:2" x14ac:dyDescent="0.2">
      <c r="A148" s="72">
        <v>1.3540625E-3</v>
      </c>
      <c r="B148" s="69">
        <f>B147-1</f>
        <v>903</v>
      </c>
    </row>
    <row r="149" spans="1:2" x14ac:dyDescent="0.2">
      <c r="A149" s="72">
        <v>1.3548726851851853E-3</v>
      </c>
      <c r="B149" s="69">
        <v>902</v>
      </c>
    </row>
    <row r="150" spans="1:2" x14ac:dyDescent="0.2">
      <c r="A150" s="72">
        <v>1.3556828703703706E-3</v>
      </c>
      <c r="B150" s="69">
        <v>901</v>
      </c>
    </row>
    <row r="151" spans="1:2" x14ac:dyDescent="0.2">
      <c r="A151" s="72">
        <v>1.3564930555555554E-3</v>
      </c>
      <c r="B151" s="69">
        <f t="shared" ref="B151:B157" si="1">B150-1</f>
        <v>900</v>
      </c>
    </row>
    <row r="152" spans="1:2" x14ac:dyDescent="0.2">
      <c r="A152" s="72">
        <v>1.3573032407407407E-3</v>
      </c>
      <c r="B152" s="69">
        <f t="shared" si="1"/>
        <v>899</v>
      </c>
    </row>
    <row r="153" spans="1:2" x14ac:dyDescent="0.2">
      <c r="A153" s="72">
        <v>1.3582291666666667E-3</v>
      </c>
      <c r="B153" s="69">
        <f t="shared" si="1"/>
        <v>898</v>
      </c>
    </row>
    <row r="154" spans="1:2" x14ac:dyDescent="0.2">
      <c r="A154" s="72">
        <v>1.3590393518518519E-3</v>
      </c>
      <c r="B154" s="69">
        <f t="shared" si="1"/>
        <v>897</v>
      </c>
    </row>
    <row r="155" spans="1:2" x14ac:dyDescent="0.2">
      <c r="A155" s="72">
        <v>1.359849537037037E-3</v>
      </c>
      <c r="B155" s="69">
        <f t="shared" si="1"/>
        <v>896</v>
      </c>
    </row>
    <row r="156" spans="1:2" x14ac:dyDescent="0.2">
      <c r="A156" s="72">
        <v>1.3606597222222223E-3</v>
      </c>
      <c r="B156" s="69">
        <f t="shared" si="1"/>
        <v>895</v>
      </c>
    </row>
    <row r="157" spans="1:2" x14ac:dyDescent="0.2">
      <c r="A157" s="72">
        <v>1.3614699074074076E-3</v>
      </c>
      <c r="B157" s="69">
        <f t="shared" si="1"/>
        <v>894</v>
      </c>
    </row>
    <row r="158" spans="1:2" x14ac:dyDescent="0.2">
      <c r="A158" s="72">
        <v>1.3622800925925927E-3</v>
      </c>
      <c r="B158" s="69">
        <v>893</v>
      </c>
    </row>
    <row r="159" spans="1:2" x14ac:dyDescent="0.2">
      <c r="A159" s="72">
        <v>1.363090277777778E-3</v>
      </c>
      <c r="B159" s="69">
        <v>892</v>
      </c>
    </row>
    <row r="160" spans="1:2" x14ac:dyDescent="0.2">
      <c r="A160" s="72">
        <v>1.3639004629629628E-3</v>
      </c>
      <c r="B160" s="69">
        <v>891</v>
      </c>
    </row>
    <row r="161" spans="1:2" x14ac:dyDescent="0.2">
      <c r="A161" s="72">
        <v>1.3647106481481481E-3</v>
      </c>
      <c r="B161" s="69">
        <v>890</v>
      </c>
    </row>
    <row r="162" spans="1:2" x14ac:dyDescent="0.2">
      <c r="A162" s="72">
        <v>1.3655208333333334E-3</v>
      </c>
      <c r="B162" s="69">
        <f>B161-1</f>
        <v>889</v>
      </c>
    </row>
    <row r="163" spans="1:2" x14ac:dyDescent="0.2">
      <c r="A163" s="72">
        <v>1.3663310185185185E-3</v>
      </c>
      <c r="B163" s="69">
        <f>B162-1</f>
        <v>888</v>
      </c>
    </row>
    <row r="164" spans="1:2" x14ac:dyDescent="0.2">
      <c r="A164" s="72">
        <v>1.3672569444444446E-3</v>
      </c>
      <c r="B164" s="69">
        <v>887</v>
      </c>
    </row>
    <row r="165" spans="1:2" x14ac:dyDescent="0.2">
      <c r="A165" s="72">
        <v>1.3680671296296299E-3</v>
      </c>
      <c r="B165" s="69">
        <v>886</v>
      </c>
    </row>
    <row r="166" spans="1:2" x14ac:dyDescent="0.2">
      <c r="A166" s="72">
        <v>1.368877314814815E-3</v>
      </c>
      <c r="B166" s="69">
        <v>885</v>
      </c>
    </row>
    <row r="167" spans="1:2" x14ac:dyDescent="0.2">
      <c r="A167" s="72">
        <v>1.3696875E-3</v>
      </c>
      <c r="B167" s="69">
        <v>884</v>
      </c>
    </row>
    <row r="168" spans="1:2" x14ac:dyDescent="0.2">
      <c r="A168" s="72">
        <v>1.3704976851851853E-3</v>
      </c>
      <c r="B168" s="69">
        <v>883</v>
      </c>
    </row>
    <row r="169" spans="1:2" x14ac:dyDescent="0.2">
      <c r="A169" s="72">
        <v>1.3713078703703702E-3</v>
      </c>
      <c r="B169" s="69">
        <v>882</v>
      </c>
    </row>
    <row r="170" spans="1:2" x14ac:dyDescent="0.2">
      <c r="A170" s="72">
        <v>1.3721180555555555E-3</v>
      </c>
      <c r="B170" s="69">
        <v>881</v>
      </c>
    </row>
    <row r="171" spans="1:2" x14ac:dyDescent="0.2">
      <c r="A171" s="72">
        <v>1.3729282407407407E-3</v>
      </c>
      <c r="B171" s="70">
        <v>880</v>
      </c>
    </row>
    <row r="172" spans="1:2" x14ac:dyDescent="0.2">
      <c r="A172" s="73">
        <v>1.3738541666666667E-3</v>
      </c>
      <c r="B172" s="69">
        <v>879</v>
      </c>
    </row>
    <row r="173" spans="1:2" x14ac:dyDescent="0.2">
      <c r="A173" s="72">
        <v>1.374664351851852E-3</v>
      </c>
      <c r="B173" s="69">
        <v>878</v>
      </c>
    </row>
    <row r="174" spans="1:2" x14ac:dyDescent="0.2">
      <c r="A174" s="72">
        <v>1.375474537037037E-3</v>
      </c>
      <c r="B174" s="69">
        <v>877</v>
      </c>
    </row>
    <row r="175" spans="1:2" x14ac:dyDescent="0.2">
      <c r="A175" s="72">
        <v>1.3762847222222223E-3</v>
      </c>
      <c r="B175" s="69">
        <v>876</v>
      </c>
    </row>
    <row r="176" spans="1:2" x14ac:dyDescent="0.2">
      <c r="A176" s="72">
        <v>1.3770949074074076E-3</v>
      </c>
      <c r="B176" s="69">
        <v>875</v>
      </c>
    </row>
    <row r="177" spans="1:2" x14ac:dyDescent="0.2">
      <c r="A177" s="72">
        <v>1.3779050925925927E-3</v>
      </c>
      <c r="B177" s="69">
        <v>874</v>
      </c>
    </row>
    <row r="178" spans="1:2" x14ac:dyDescent="0.2">
      <c r="A178" s="72">
        <v>1.3788310185185186E-3</v>
      </c>
      <c r="B178" s="69">
        <v>873</v>
      </c>
    </row>
    <row r="179" spans="1:2" x14ac:dyDescent="0.2">
      <c r="A179" s="72">
        <v>1.3796412037037039E-3</v>
      </c>
      <c r="B179" s="69">
        <v>872</v>
      </c>
    </row>
    <row r="180" spans="1:2" x14ac:dyDescent="0.2">
      <c r="A180" s="72">
        <v>1.3804513888888892E-3</v>
      </c>
      <c r="B180" s="69">
        <v>871</v>
      </c>
    </row>
    <row r="181" spans="1:2" x14ac:dyDescent="0.2">
      <c r="A181" s="72">
        <v>1.381261574074074E-3</v>
      </c>
      <c r="B181" s="69">
        <v>870</v>
      </c>
    </row>
    <row r="182" spans="1:2" x14ac:dyDescent="0.2">
      <c r="A182" s="72">
        <v>1.3820717592592593E-3</v>
      </c>
      <c r="B182" s="69">
        <v>869</v>
      </c>
    </row>
    <row r="183" spans="1:2" x14ac:dyDescent="0.2">
      <c r="A183" s="72">
        <v>1.3828819444444446E-3</v>
      </c>
      <c r="B183" s="69">
        <v>868</v>
      </c>
    </row>
    <row r="184" spans="1:2" x14ac:dyDescent="0.2">
      <c r="A184" s="72">
        <v>1.3838078703703703E-3</v>
      </c>
      <c r="B184" s="69">
        <v>867</v>
      </c>
    </row>
    <row r="185" spans="1:2" x14ac:dyDescent="0.2">
      <c r="A185" s="72">
        <v>1.3846180555555556E-3</v>
      </c>
      <c r="B185" s="69">
        <v>866</v>
      </c>
    </row>
    <row r="186" spans="1:2" x14ac:dyDescent="0.2">
      <c r="A186" s="72">
        <v>1.3854282407407409E-3</v>
      </c>
      <c r="B186" s="69">
        <v>865</v>
      </c>
    </row>
    <row r="187" spans="1:2" x14ac:dyDescent="0.2">
      <c r="A187" s="72">
        <v>1.3862384259259262E-3</v>
      </c>
      <c r="B187" s="69">
        <v>864</v>
      </c>
    </row>
    <row r="188" spans="1:2" x14ac:dyDescent="0.2">
      <c r="A188" s="72">
        <v>1.3870486111111113E-3</v>
      </c>
      <c r="B188" s="69">
        <v>863</v>
      </c>
    </row>
    <row r="189" spans="1:2" x14ac:dyDescent="0.2">
      <c r="A189" s="72">
        <v>1.3879745370370372E-3</v>
      </c>
      <c r="B189" s="69">
        <v>862</v>
      </c>
    </row>
    <row r="190" spans="1:2" x14ac:dyDescent="0.2">
      <c r="A190" s="72">
        <v>1.3887847222222225E-3</v>
      </c>
      <c r="B190" s="69">
        <v>861</v>
      </c>
    </row>
    <row r="191" spans="1:2" x14ac:dyDescent="0.2">
      <c r="A191" s="72">
        <v>1.3895949074074073E-3</v>
      </c>
      <c r="B191" s="69">
        <v>860</v>
      </c>
    </row>
    <row r="192" spans="1:2" x14ac:dyDescent="0.2">
      <c r="A192" s="72">
        <v>1.3904050925925926E-3</v>
      </c>
      <c r="B192" s="69">
        <v>859</v>
      </c>
    </row>
    <row r="193" spans="1:2" x14ac:dyDescent="0.2">
      <c r="A193" s="72">
        <v>1.3912152777777779E-3</v>
      </c>
      <c r="B193" s="69">
        <v>858</v>
      </c>
    </row>
    <row r="194" spans="1:2" x14ac:dyDescent="0.2">
      <c r="A194" s="72">
        <v>1.3921412037037036E-3</v>
      </c>
      <c r="B194" s="69">
        <v>857</v>
      </c>
    </row>
    <row r="195" spans="1:2" x14ac:dyDescent="0.2">
      <c r="A195" s="72">
        <v>1.3929513888888889E-3</v>
      </c>
      <c r="B195" s="69">
        <v>856</v>
      </c>
    </row>
    <row r="196" spans="1:2" x14ac:dyDescent="0.2">
      <c r="A196" s="72">
        <v>1.3937615740740742E-3</v>
      </c>
      <c r="B196" s="69">
        <v>855</v>
      </c>
    </row>
    <row r="197" spans="1:2" x14ac:dyDescent="0.2">
      <c r="A197" s="72">
        <v>1.3945717592592595E-3</v>
      </c>
      <c r="B197" s="69">
        <v>854</v>
      </c>
    </row>
    <row r="198" spans="1:2" x14ac:dyDescent="0.2">
      <c r="A198" s="72">
        <v>1.3954976851851854E-3</v>
      </c>
      <c r="B198" s="69">
        <v>853</v>
      </c>
    </row>
    <row r="199" spans="1:2" x14ac:dyDescent="0.2">
      <c r="A199" s="72">
        <v>1.3963078703703707E-3</v>
      </c>
      <c r="B199" s="69">
        <v>852</v>
      </c>
    </row>
    <row r="200" spans="1:2" x14ac:dyDescent="0.2">
      <c r="A200" s="72">
        <v>1.3971180555555553E-3</v>
      </c>
      <c r="B200" s="69">
        <v>851</v>
      </c>
    </row>
    <row r="201" spans="1:2" x14ac:dyDescent="0.2">
      <c r="A201" s="72">
        <v>1.3979282407407406E-3</v>
      </c>
      <c r="B201" s="69">
        <v>850</v>
      </c>
    </row>
    <row r="202" spans="1:2" x14ac:dyDescent="0.2">
      <c r="A202" s="72">
        <v>1.398854166666667E-3</v>
      </c>
      <c r="B202" s="69">
        <v>849</v>
      </c>
    </row>
    <row r="203" spans="1:2" x14ac:dyDescent="0.2">
      <c r="A203" s="72">
        <v>1.3996643518518518E-3</v>
      </c>
      <c r="B203" s="69">
        <v>848</v>
      </c>
    </row>
    <row r="204" spans="1:2" x14ac:dyDescent="0.2">
      <c r="A204" s="72">
        <v>1.4004745370370371E-3</v>
      </c>
      <c r="B204" s="69">
        <v>847</v>
      </c>
    </row>
    <row r="205" spans="1:2" x14ac:dyDescent="0.2">
      <c r="A205" s="72">
        <v>1.4012847222222224E-3</v>
      </c>
      <c r="B205" s="69">
        <v>846</v>
      </c>
    </row>
    <row r="206" spans="1:2" x14ac:dyDescent="0.2">
      <c r="A206" s="72">
        <v>1.4022106481481481E-3</v>
      </c>
      <c r="B206" s="69">
        <v>845</v>
      </c>
    </row>
    <row r="207" spans="1:2" x14ac:dyDescent="0.2">
      <c r="A207" s="72">
        <v>1.4030208333333334E-3</v>
      </c>
      <c r="B207" s="69">
        <v>844</v>
      </c>
    </row>
    <row r="208" spans="1:2" x14ac:dyDescent="0.2">
      <c r="A208" s="72">
        <v>1.4038310185185187E-3</v>
      </c>
      <c r="B208" s="69">
        <v>843</v>
      </c>
    </row>
    <row r="209" spans="1:2" x14ac:dyDescent="0.2">
      <c r="A209" s="72">
        <v>1.404641203703704E-3</v>
      </c>
      <c r="B209" s="69">
        <v>842</v>
      </c>
    </row>
    <row r="210" spans="1:2" x14ac:dyDescent="0.2">
      <c r="A210" s="72">
        <v>1.4055671296296297E-3</v>
      </c>
      <c r="B210" s="69">
        <v>841</v>
      </c>
    </row>
    <row r="211" spans="1:2" x14ac:dyDescent="0.2">
      <c r="A211" s="72">
        <v>1.4063773148148149E-3</v>
      </c>
      <c r="B211" s="69">
        <v>840</v>
      </c>
    </row>
    <row r="212" spans="1:2" x14ac:dyDescent="0.2">
      <c r="A212" s="72">
        <v>1.4071875000000002E-3</v>
      </c>
      <c r="B212" s="69">
        <v>839</v>
      </c>
    </row>
    <row r="213" spans="1:2" x14ac:dyDescent="0.2">
      <c r="A213" s="72">
        <v>1.4081134259259262E-3</v>
      </c>
      <c r="B213" s="69">
        <v>838</v>
      </c>
    </row>
    <row r="214" spans="1:2" x14ac:dyDescent="0.2">
      <c r="A214" s="72">
        <v>1.4089236111111114E-3</v>
      </c>
      <c r="B214" s="69">
        <v>837</v>
      </c>
    </row>
    <row r="215" spans="1:2" x14ac:dyDescent="0.2">
      <c r="A215" s="72">
        <v>1.4097337962962963E-3</v>
      </c>
      <c r="B215" s="69">
        <v>836</v>
      </c>
    </row>
    <row r="216" spans="1:2" x14ac:dyDescent="0.2">
      <c r="A216" s="72">
        <v>1.4106597222222222E-3</v>
      </c>
      <c r="B216" s="69">
        <v>835</v>
      </c>
    </row>
    <row r="217" spans="1:2" x14ac:dyDescent="0.2">
      <c r="A217" s="72">
        <v>1.4114699074074075E-3</v>
      </c>
      <c r="B217" s="69">
        <v>834</v>
      </c>
    </row>
    <row r="218" spans="1:2" x14ac:dyDescent="0.2">
      <c r="A218" s="72">
        <v>1.4122800925925926E-3</v>
      </c>
      <c r="B218" s="69">
        <v>833</v>
      </c>
    </row>
    <row r="219" spans="1:2" x14ac:dyDescent="0.2">
      <c r="A219" s="72">
        <v>1.4132060185185187E-3</v>
      </c>
      <c r="B219" s="69">
        <v>832</v>
      </c>
    </row>
    <row r="220" spans="1:2" x14ac:dyDescent="0.2">
      <c r="A220" s="72">
        <v>1.4140162037037036E-3</v>
      </c>
      <c r="B220" s="69">
        <v>831</v>
      </c>
    </row>
    <row r="221" spans="1:2" x14ac:dyDescent="0.2">
      <c r="A221" s="72">
        <v>1.4148263888888889E-3</v>
      </c>
      <c r="B221" s="69">
        <v>830</v>
      </c>
    </row>
    <row r="222" spans="1:2" x14ac:dyDescent="0.2">
      <c r="A222" s="72">
        <v>1.415752314814815E-3</v>
      </c>
      <c r="B222" s="69">
        <v>829</v>
      </c>
    </row>
    <row r="223" spans="1:2" x14ac:dyDescent="0.2">
      <c r="A223" s="72">
        <v>1.4165625000000001E-3</v>
      </c>
      <c r="B223" s="69">
        <v>828</v>
      </c>
    </row>
    <row r="224" spans="1:2" x14ac:dyDescent="0.2">
      <c r="A224" s="72">
        <v>1.4173726851851854E-3</v>
      </c>
      <c r="B224" s="69">
        <v>827</v>
      </c>
    </row>
    <row r="225" spans="1:2" x14ac:dyDescent="0.2">
      <c r="A225" s="72">
        <v>1.4182986111111113E-3</v>
      </c>
      <c r="B225" s="69">
        <v>826</v>
      </c>
    </row>
    <row r="226" spans="1:2" x14ac:dyDescent="0.2">
      <c r="A226" s="72">
        <v>1.4191087962962961E-3</v>
      </c>
      <c r="B226" s="69">
        <v>825</v>
      </c>
    </row>
    <row r="227" spans="1:2" x14ac:dyDescent="0.2">
      <c r="A227" s="72">
        <v>1.4199189814814814E-3</v>
      </c>
      <c r="B227" s="69">
        <v>824</v>
      </c>
    </row>
    <row r="228" spans="1:2" x14ac:dyDescent="0.2">
      <c r="A228" s="72">
        <v>1.4208449074074073E-3</v>
      </c>
      <c r="B228" s="70">
        <v>823</v>
      </c>
    </row>
    <row r="229" spans="1:2" x14ac:dyDescent="0.2">
      <c r="A229" s="72">
        <v>1.4216550925925926E-3</v>
      </c>
      <c r="B229" s="69">
        <v>822</v>
      </c>
    </row>
    <row r="230" spans="1:2" x14ac:dyDescent="0.2">
      <c r="A230" s="72">
        <v>1.4224652777777779E-3</v>
      </c>
      <c r="B230" s="69">
        <v>821</v>
      </c>
    </row>
    <row r="231" spans="1:2" x14ac:dyDescent="0.2">
      <c r="A231" s="72">
        <v>1.4233912037037036E-3</v>
      </c>
      <c r="B231" s="69">
        <v>820</v>
      </c>
    </row>
    <row r="232" spans="1:2" x14ac:dyDescent="0.2">
      <c r="A232" s="72">
        <v>1.4242013888888889E-3</v>
      </c>
      <c r="B232" s="69">
        <v>819</v>
      </c>
    </row>
    <row r="233" spans="1:2" x14ac:dyDescent="0.2">
      <c r="A233" s="72">
        <v>1.4251273148148148E-3</v>
      </c>
      <c r="B233" s="69">
        <v>818</v>
      </c>
    </row>
    <row r="234" spans="1:2" x14ac:dyDescent="0.2">
      <c r="A234" s="72">
        <v>1.4259375000000001E-3</v>
      </c>
      <c r="B234" s="69">
        <v>817</v>
      </c>
    </row>
    <row r="235" spans="1:2" x14ac:dyDescent="0.2">
      <c r="A235" s="72">
        <v>1.4267476851851852E-3</v>
      </c>
      <c r="B235" s="69">
        <v>816</v>
      </c>
    </row>
    <row r="236" spans="1:2" x14ac:dyDescent="0.2">
      <c r="A236" s="72">
        <v>1.4276736111111111E-3</v>
      </c>
      <c r="B236" s="69">
        <v>815</v>
      </c>
    </row>
    <row r="237" spans="1:2" x14ac:dyDescent="0.2">
      <c r="A237" s="72">
        <v>1.4284837962962964E-3</v>
      </c>
      <c r="B237" s="69">
        <v>814</v>
      </c>
    </row>
    <row r="238" spans="1:2" x14ac:dyDescent="0.2">
      <c r="A238" s="72">
        <v>1.4292939814814817E-3</v>
      </c>
      <c r="B238" s="69">
        <v>813</v>
      </c>
    </row>
    <row r="239" spans="1:2" x14ac:dyDescent="0.2">
      <c r="A239" s="72">
        <v>1.4302199074074076E-3</v>
      </c>
      <c r="B239" s="69">
        <v>812</v>
      </c>
    </row>
    <row r="240" spans="1:2" x14ac:dyDescent="0.2">
      <c r="A240" s="72">
        <v>1.4310300925925925E-3</v>
      </c>
      <c r="B240" s="69">
        <v>811</v>
      </c>
    </row>
    <row r="241" spans="1:2" x14ac:dyDescent="0.2">
      <c r="A241" s="72">
        <v>1.4319560185185184E-3</v>
      </c>
      <c r="B241" s="69">
        <v>810</v>
      </c>
    </row>
    <row r="242" spans="1:2" x14ac:dyDescent="0.2">
      <c r="A242" s="72">
        <v>1.4327662037037037E-3</v>
      </c>
      <c r="B242" s="69">
        <v>809</v>
      </c>
    </row>
    <row r="243" spans="1:2" x14ac:dyDescent="0.2">
      <c r="A243" s="72">
        <v>1.4336921296296296E-3</v>
      </c>
      <c r="B243" s="69">
        <v>808</v>
      </c>
    </row>
    <row r="244" spans="1:2" x14ac:dyDescent="0.2">
      <c r="A244" s="72">
        <v>1.4345023148148147E-3</v>
      </c>
      <c r="B244" s="69">
        <v>807</v>
      </c>
    </row>
    <row r="245" spans="1:2" x14ac:dyDescent="0.2">
      <c r="A245" s="72">
        <v>1.4353125E-3</v>
      </c>
      <c r="B245" s="69">
        <v>806</v>
      </c>
    </row>
    <row r="246" spans="1:2" x14ac:dyDescent="0.2">
      <c r="A246" s="72">
        <v>1.4362384259259259E-3</v>
      </c>
      <c r="B246" s="69">
        <v>805</v>
      </c>
    </row>
    <row r="247" spans="1:2" x14ac:dyDescent="0.2">
      <c r="A247" s="72">
        <v>1.4370486111111112E-3</v>
      </c>
      <c r="B247" s="69">
        <v>804</v>
      </c>
    </row>
    <row r="248" spans="1:2" x14ac:dyDescent="0.2">
      <c r="A248" s="72">
        <v>1.4379745370370373E-3</v>
      </c>
      <c r="B248" s="69">
        <v>803</v>
      </c>
    </row>
    <row r="249" spans="1:2" x14ac:dyDescent="0.2">
      <c r="A249" s="72">
        <v>1.4387847222222222E-3</v>
      </c>
      <c r="B249" s="69">
        <v>802</v>
      </c>
    </row>
    <row r="250" spans="1:2" x14ac:dyDescent="0.2">
      <c r="A250" s="72">
        <v>1.4397106481481483E-3</v>
      </c>
      <c r="B250" s="69">
        <v>801</v>
      </c>
    </row>
    <row r="251" spans="1:2" x14ac:dyDescent="0.2">
      <c r="A251" s="72">
        <v>1.4405208333333334E-3</v>
      </c>
      <c r="B251" s="69">
        <v>800</v>
      </c>
    </row>
    <row r="252" spans="1:2" x14ac:dyDescent="0.2">
      <c r="A252" s="72">
        <v>1.4414467592592595E-3</v>
      </c>
      <c r="B252" s="69">
        <v>799</v>
      </c>
    </row>
    <row r="253" spans="1:2" x14ac:dyDescent="0.2">
      <c r="A253" s="72">
        <v>1.4422569444444448E-3</v>
      </c>
      <c r="B253" s="69">
        <v>798</v>
      </c>
    </row>
    <row r="254" spans="1:2" x14ac:dyDescent="0.2">
      <c r="A254" s="72">
        <v>1.4431828703703705E-3</v>
      </c>
      <c r="B254" s="69">
        <v>797</v>
      </c>
    </row>
    <row r="255" spans="1:2" x14ac:dyDescent="0.2">
      <c r="A255" s="72">
        <v>1.4439930555555558E-3</v>
      </c>
      <c r="B255" s="69">
        <v>796</v>
      </c>
    </row>
    <row r="256" spans="1:2" x14ac:dyDescent="0.2">
      <c r="A256" s="72">
        <v>1.4448032407407406E-3</v>
      </c>
      <c r="B256" s="69">
        <v>795</v>
      </c>
    </row>
    <row r="257" spans="1:2" x14ac:dyDescent="0.2">
      <c r="A257" s="72">
        <v>1.445729166666667E-3</v>
      </c>
      <c r="B257" s="69">
        <v>794</v>
      </c>
    </row>
    <row r="258" spans="1:2" x14ac:dyDescent="0.2">
      <c r="A258" s="72">
        <v>1.4465393518518518E-3</v>
      </c>
      <c r="B258" s="69">
        <v>793</v>
      </c>
    </row>
    <row r="259" spans="1:2" x14ac:dyDescent="0.2">
      <c r="A259" s="72">
        <v>1.4474652777777778E-3</v>
      </c>
      <c r="B259" s="69">
        <v>792</v>
      </c>
    </row>
    <row r="260" spans="1:2" x14ac:dyDescent="0.2">
      <c r="A260" s="72">
        <v>1.4482754629629631E-3</v>
      </c>
      <c r="B260" s="69">
        <v>791</v>
      </c>
    </row>
    <row r="261" spans="1:2" x14ac:dyDescent="0.2">
      <c r="A261" s="72">
        <v>1.449201388888889E-3</v>
      </c>
      <c r="B261" s="69">
        <v>790</v>
      </c>
    </row>
    <row r="262" spans="1:2" x14ac:dyDescent="0.2">
      <c r="A262" s="72">
        <v>1.4500115740740743E-3</v>
      </c>
      <c r="B262" s="69">
        <v>789</v>
      </c>
    </row>
    <row r="263" spans="1:2" x14ac:dyDescent="0.2">
      <c r="A263" s="72">
        <v>1.4509375E-3</v>
      </c>
      <c r="B263" s="69">
        <v>788</v>
      </c>
    </row>
    <row r="264" spans="1:2" x14ac:dyDescent="0.2">
      <c r="A264" s="72">
        <v>1.4517476851851853E-3</v>
      </c>
      <c r="B264" s="69">
        <v>787</v>
      </c>
    </row>
    <row r="265" spans="1:2" x14ac:dyDescent="0.2">
      <c r="A265" s="72">
        <v>1.4526736111111112E-3</v>
      </c>
      <c r="B265" s="69">
        <v>786</v>
      </c>
    </row>
    <row r="266" spans="1:2" x14ac:dyDescent="0.2">
      <c r="A266" s="72">
        <v>1.4534837962962965E-3</v>
      </c>
      <c r="B266" s="69">
        <v>785</v>
      </c>
    </row>
    <row r="267" spans="1:2" x14ac:dyDescent="0.2">
      <c r="A267" s="72">
        <v>1.4544097222222222E-3</v>
      </c>
      <c r="B267" s="69">
        <v>784</v>
      </c>
    </row>
    <row r="268" spans="1:2" x14ac:dyDescent="0.2">
      <c r="A268" s="72">
        <v>1.4553356481481483E-3</v>
      </c>
      <c r="B268" s="69">
        <v>783</v>
      </c>
    </row>
    <row r="269" spans="1:2" x14ac:dyDescent="0.2">
      <c r="A269" s="72">
        <v>1.4561458333333336E-3</v>
      </c>
      <c r="B269" s="69">
        <v>782</v>
      </c>
    </row>
    <row r="270" spans="1:2" x14ac:dyDescent="0.2">
      <c r="A270" s="72">
        <v>1.4570717592592595E-3</v>
      </c>
      <c r="B270" s="69">
        <v>781</v>
      </c>
    </row>
    <row r="271" spans="1:2" x14ac:dyDescent="0.2">
      <c r="A271" s="72">
        <v>1.4578819444444446E-3</v>
      </c>
      <c r="B271" s="69">
        <v>780</v>
      </c>
    </row>
    <row r="272" spans="1:2" x14ac:dyDescent="0.2">
      <c r="A272" s="72">
        <v>1.4588078703703705E-3</v>
      </c>
      <c r="B272" s="69">
        <v>779</v>
      </c>
    </row>
    <row r="273" spans="1:2" x14ac:dyDescent="0.2">
      <c r="A273" s="72">
        <v>1.4596180555555558E-3</v>
      </c>
      <c r="B273" s="69">
        <v>778</v>
      </c>
    </row>
    <row r="274" spans="1:2" x14ac:dyDescent="0.2">
      <c r="A274" s="72">
        <v>1.4605439814814817E-3</v>
      </c>
      <c r="B274" s="69">
        <v>777</v>
      </c>
    </row>
    <row r="275" spans="1:2" x14ac:dyDescent="0.2">
      <c r="A275" s="72">
        <v>1.4613541666666666E-3</v>
      </c>
      <c r="B275" s="69">
        <v>776</v>
      </c>
    </row>
    <row r="276" spans="1:2" x14ac:dyDescent="0.2">
      <c r="A276" s="72">
        <v>1.4622800925925925E-3</v>
      </c>
      <c r="B276" s="69">
        <v>775</v>
      </c>
    </row>
    <row r="277" spans="1:2" x14ac:dyDescent="0.2">
      <c r="A277" s="72">
        <v>1.4632060185185188E-3</v>
      </c>
      <c r="B277" s="69">
        <v>774</v>
      </c>
    </row>
    <row r="278" spans="1:2" x14ac:dyDescent="0.2">
      <c r="A278" s="72">
        <v>1.4640162037037037E-3</v>
      </c>
      <c r="B278" s="69">
        <v>773</v>
      </c>
    </row>
    <row r="279" spans="1:2" x14ac:dyDescent="0.2">
      <c r="A279" s="72">
        <v>1.4649421296296296E-3</v>
      </c>
      <c r="B279" s="69">
        <v>772</v>
      </c>
    </row>
    <row r="280" spans="1:2" x14ac:dyDescent="0.2">
      <c r="A280" s="72">
        <v>1.4657523148148147E-3</v>
      </c>
      <c r="B280" s="69">
        <v>771</v>
      </c>
    </row>
    <row r="281" spans="1:2" x14ac:dyDescent="0.2">
      <c r="A281" s="72">
        <v>1.4666782407407408E-3</v>
      </c>
      <c r="B281" s="69">
        <v>770</v>
      </c>
    </row>
    <row r="282" spans="1:2" x14ac:dyDescent="0.2">
      <c r="A282" s="72">
        <v>1.4674884259259261E-3</v>
      </c>
      <c r="B282" s="69">
        <v>769</v>
      </c>
    </row>
    <row r="283" spans="1:2" x14ac:dyDescent="0.2">
      <c r="A283" s="72">
        <v>1.4684143518518518E-3</v>
      </c>
      <c r="B283" s="69">
        <v>768</v>
      </c>
    </row>
    <row r="284" spans="1:2" x14ac:dyDescent="0.2">
      <c r="A284" s="72">
        <v>1.4693402777777777E-3</v>
      </c>
      <c r="B284" s="69">
        <v>767</v>
      </c>
    </row>
    <row r="285" spans="1:2" x14ac:dyDescent="0.2">
      <c r="A285" s="72">
        <v>1.470150462962963E-3</v>
      </c>
      <c r="B285" s="70">
        <v>766</v>
      </c>
    </row>
    <row r="286" spans="1:2" x14ac:dyDescent="0.2">
      <c r="A286" s="73">
        <v>1.471076388888889E-3</v>
      </c>
      <c r="B286" s="69">
        <v>765</v>
      </c>
    </row>
    <row r="287" spans="1:2" x14ac:dyDescent="0.2">
      <c r="A287" s="72">
        <v>1.4718865740740742E-3</v>
      </c>
      <c r="B287" s="69">
        <v>764</v>
      </c>
    </row>
    <row r="288" spans="1:2" x14ac:dyDescent="0.2">
      <c r="A288" s="72">
        <v>1.4728124999999999E-3</v>
      </c>
      <c r="B288" s="69">
        <v>763</v>
      </c>
    </row>
    <row r="289" spans="1:2" x14ac:dyDescent="0.2">
      <c r="A289" s="72">
        <v>1.4737384259259261E-3</v>
      </c>
      <c r="B289" s="69">
        <v>762</v>
      </c>
    </row>
    <row r="290" spans="1:2" x14ac:dyDescent="0.2">
      <c r="A290" s="72">
        <v>1.4745486111111114E-3</v>
      </c>
      <c r="B290" s="69">
        <v>761</v>
      </c>
    </row>
    <row r="291" spans="1:2" x14ac:dyDescent="0.2">
      <c r="A291" s="72">
        <v>1.4754745370370371E-3</v>
      </c>
      <c r="B291" s="69">
        <v>760</v>
      </c>
    </row>
    <row r="292" spans="1:2" x14ac:dyDescent="0.2">
      <c r="A292" s="72">
        <v>1.476400462962963E-3</v>
      </c>
      <c r="B292" s="69">
        <v>759</v>
      </c>
    </row>
    <row r="293" spans="1:2" x14ac:dyDescent="0.2">
      <c r="A293" s="72">
        <v>1.4772106481481483E-3</v>
      </c>
      <c r="B293" s="69">
        <v>758</v>
      </c>
    </row>
    <row r="294" spans="1:2" x14ac:dyDescent="0.2">
      <c r="A294" s="72">
        <v>1.4781365740740742E-3</v>
      </c>
      <c r="B294" s="69">
        <v>757</v>
      </c>
    </row>
    <row r="295" spans="1:2" x14ac:dyDescent="0.2">
      <c r="A295" s="72">
        <v>1.4790625000000001E-3</v>
      </c>
      <c r="B295" s="69">
        <v>756</v>
      </c>
    </row>
    <row r="296" spans="1:2" x14ac:dyDescent="0.2">
      <c r="A296" s="72">
        <v>1.4798726851851854E-3</v>
      </c>
      <c r="B296" s="69">
        <v>755</v>
      </c>
    </row>
    <row r="297" spans="1:2" x14ac:dyDescent="0.2">
      <c r="A297" s="72">
        <v>1.4807986111111113E-3</v>
      </c>
      <c r="B297" s="69">
        <v>754</v>
      </c>
    </row>
    <row r="298" spans="1:2" x14ac:dyDescent="0.2">
      <c r="A298" s="72">
        <v>1.4817245370370373E-3</v>
      </c>
      <c r="B298" s="69">
        <v>753</v>
      </c>
    </row>
    <row r="299" spans="1:2" x14ac:dyDescent="0.2">
      <c r="A299" s="72">
        <v>1.4825347222222221E-3</v>
      </c>
      <c r="B299" s="69">
        <v>752</v>
      </c>
    </row>
    <row r="300" spans="1:2" x14ac:dyDescent="0.2">
      <c r="A300" s="72">
        <v>1.483460648148148E-3</v>
      </c>
      <c r="B300" s="69">
        <v>751</v>
      </c>
    </row>
    <row r="301" spans="1:2" x14ac:dyDescent="0.2">
      <c r="A301" s="72">
        <v>1.4843865740740744E-3</v>
      </c>
      <c r="B301" s="69">
        <v>750</v>
      </c>
    </row>
    <row r="302" spans="1:2" x14ac:dyDescent="0.2">
      <c r="A302" s="72">
        <v>1.4851967592592592E-3</v>
      </c>
      <c r="B302" s="69">
        <v>749</v>
      </c>
    </row>
    <row r="303" spans="1:2" x14ac:dyDescent="0.2">
      <c r="A303" s="72">
        <v>1.4861226851851852E-3</v>
      </c>
      <c r="B303" s="69">
        <v>748</v>
      </c>
    </row>
    <row r="304" spans="1:2" x14ac:dyDescent="0.2">
      <c r="A304" s="72">
        <v>1.4870486111111111E-3</v>
      </c>
      <c r="B304" s="69">
        <v>747</v>
      </c>
    </row>
    <row r="305" spans="1:2" x14ac:dyDescent="0.2">
      <c r="A305" s="72">
        <v>1.4878587962962964E-3</v>
      </c>
      <c r="B305" s="69">
        <v>746</v>
      </c>
    </row>
    <row r="306" spans="1:2" x14ac:dyDescent="0.2">
      <c r="A306" s="72">
        <v>1.4887847222222223E-3</v>
      </c>
      <c r="B306" s="69">
        <v>745</v>
      </c>
    </row>
    <row r="307" spans="1:2" x14ac:dyDescent="0.2">
      <c r="A307" s="72">
        <v>1.4897106481481482E-3</v>
      </c>
      <c r="B307" s="69">
        <v>744</v>
      </c>
    </row>
    <row r="308" spans="1:2" x14ac:dyDescent="0.2">
      <c r="A308" s="72">
        <v>1.4905208333333333E-3</v>
      </c>
      <c r="B308" s="69">
        <v>743</v>
      </c>
    </row>
    <row r="309" spans="1:2" x14ac:dyDescent="0.2">
      <c r="A309" s="72">
        <v>1.4914467592592594E-3</v>
      </c>
      <c r="B309" s="69">
        <v>742</v>
      </c>
    </row>
    <row r="310" spans="1:2" x14ac:dyDescent="0.2">
      <c r="A310" s="72">
        <v>1.4923726851851853E-3</v>
      </c>
      <c r="B310" s="69">
        <v>741</v>
      </c>
    </row>
    <row r="311" spans="1:2" x14ac:dyDescent="0.2">
      <c r="A311" s="72">
        <v>1.493298611111111E-3</v>
      </c>
      <c r="B311" s="69">
        <v>740</v>
      </c>
    </row>
    <row r="312" spans="1:2" x14ac:dyDescent="0.2">
      <c r="A312" s="72">
        <v>1.4941087962962963E-3</v>
      </c>
      <c r="B312" s="69">
        <v>739</v>
      </c>
    </row>
    <row r="313" spans="1:2" x14ac:dyDescent="0.2">
      <c r="A313" s="72">
        <v>1.4950347222222223E-3</v>
      </c>
      <c r="B313" s="69">
        <v>738</v>
      </c>
    </row>
    <row r="314" spans="1:2" x14ac:dyDescent="0.2">
      <c r="A314" s="72">
        <v>1.4959606481481482E-3</v>
      </c>
      <c r="B314" s="69">
        <v>737</v>
      </c>
    </row>
    <row r="315" spans="1:2" x14ac:dyDescent="0.2">
      <c r="A315" s="72">
        <v>1.4968865740740741E-3</v>
      </c>
      <c r="B315" s="69">
        <v>736</v>
      </c>
    </row>
    <row r="316" spans="1:2" x14ac:dyDescent="0.2">
      <c r="A316" s="72">
        <v>1.4976967592592594E-3</v>
      </c>
      <c r="B316" s="69">
        <v>735</v>
      </c>
    </row>
    <row r="317" spans="1:2" x14ac:dyDescent="0.2">
      <c r="A317" s="72">
        <v>1.4986226851851853E-3</v>
      </c>
      <c r="B317" s="69">
        <v>734</v>
      </c>
    </row>
    <row r="318" spans="1:2" x14ac:dyDescent="0.2">
      <c r="A318" s="72">
        <v>1.4995486111111112E-3</v>
      </c>
      <c r="B318" s="69">
        <v>733</v>
      </c>
    </row>
    <row r="319" spans="1:2" x14ac:dyDescent="0.2">
      <c r="A319" s="72">
        <v>1.5004745370370371E-3</v>
      </c>
      <c r="B319" s="69">
        <v>732</v>
      </c>
    </row>
    <row r="320" spans="1:2" x14ac:dyDescent="0.2">
      <c r="A320" s="72">
        <v>1.5012847222222224E-3</v>
      </c>
      <c r="B320" s="69">
        <v>731</v>
      </c>
    </row>
    <row r="321" spans="1:2" x14ac:dyDescent="0.2">
      <c r="A321" s="72">
        <v>1.5022106481481484E-3</v>
      </c>
      <c r="B321" s="69">
        <v>730</v>
      </c>
    </row>
    <row r="322" spans="1:2" x14ac:dyDescent="0.2">
      <c r="A322" s="72">
        <v>1.5031365740740741E-3</v>
      </c>
      <c r="B322" s="69">
        <v>729</v>
      </c>
    </row>
    <row r="323" spans="1:2" x14ac:dyDescent="0.2">
      <c r="A323" s="72">
        <v>1.5040625000000002E-3</v>
      </c>
      <c r="B323" s="69">
        <v>728</v>
      </c>
    </row>
    <row r="324" spans="1:2" x14ac:dyDescent="0.2">
      <c r="A324" s="72">
        <v>1.5049884259259261E-3</v>
      </c>
      <c r="B324" s="69">
        <v>727</v>
      </c>
    </row>
    <row r="325" spans="1:2" x14ac:dyDescent="0.2">
      <c r="A325" s="72">
        <v>1.5057986111111114E-3</v>
      </c>
      <c r="B325" s="69">
        <v>726</v>
      </c>
    </row>
    <row r="326" spans="1:2" x14ac:dyDescent="0.2">
      <c r="A326" s="72">
        <v>1.5067245370370371E-3</v>
      </c>
      <c r="B326" s="69">
        <v>725</v>
      </c>
    </row>
    <row r="327" spans="1:2" x14ac:dyDescent="0.2">
      <c r="A327" s="72">
        <v>1.507650462962963E-3</v>
      </c>
      <c r="B327" s="69">
        <v>724</v>
      </c>
    </row>
    <row r="328" spans="1:2" x14ac:dyDescent="0.2">
      <c r="A328" s="72">
        <v>1.5085763888888892E-3</v>
      </c>
      <c r="B328" s="69">
        <v>723</v>
      </c>
    </row>
    <row r="329" spans="1:2" x14ac:dyDescent="0.2">
      <c r="A329" s="72">
        <v>1.5095023148148149E-3</v>
      </c>
      <c r="B329" s="69">
        <v>722</v>
      </c>
    </row>
    <row r="330" spans="1:2" x14ac:dyDescent="0.2">
      <c r="A330" s="72">
        <v>1.5103125000000002E-3</v>
      </c>
      <c r="B330" s="69">
        <v>721</v>
      </c>
    </row>
    <row r="331" spans="1:2" x14ac:dyDescent="0.2">
      <c r="A331" s="72">
        <v>1.5112384259259261E-3</v>
      </c>
      <c r="B331" s="69">
        <v>720</v>
      </c>
    </row>
    <row r="332" spans="1:2" x14ac:dyDescent="0.2">
      <c r="A332" s="72">
        <v>1.5121643518518522E-3</v>
      </c>
      <c r="B332" s="69">
        <v>719</v>
      </c>
    </row>
    <row r="333" spans="1:2" x14ac:dyDescent="0.2">
      <c r="A333" s="72">
        <v>1.5130902777777779E-3</v>
      </c>
      <c r="B333" s="69">
        <v>718</v>
      </c>
    </row>
    <row r="334" spans="1:2" x14ac:dyDescent="0.2">
      <c r="A334" s="72">
        <v>1.5140162037037038E-3</v>
      </c>
      <c r="B334" s="69">
        <v>717</v>
      </c>
    </row>
    <row r="335" spans="1:2" x14ac:dyDescent="0.2">
      <c r="A335" s="72">
        <v>1.51494212962963E-3</v>
      </c>
      <c r="B335" s="69">
        <v>716</v>
      </c>
    </row>
    <row r="336" spans="1:2" x14ac:dyDescent="0.2">
      <c r="A336" s="72">
        <v>1.5157523148148146E-3</v>
      </c>
      <c r="B336" s="69">
        <v>715</v>
      </c>
    </row>
    <row r="337" spans="1:2" x14ac:dyDescent="0.2">
      <c r="A337" s="72">
        <v>1.516678240740741E-3</v>
      </c>
      <c r="B337" s="69">
        <v>714</v>
      </c>
    </row>
    <row r="338" spans="1:2" x14ac:dyDescent="0.2">
      <c r="A338" s="72">
        <v>1.5176041666666669E-3</v>
      </c>
      <c r="B338" s="69">
        <v>713</v>
      </c>
    </row>
    <row r="339" spans="1:2" x14ac:dyDescent="0.2">
      <c r="A339" s="72">
        <v>1.5185300925925924E-3</v>
      </c>
      <c r="B339" s="69">
        <v>712</v>
      </c>
    </row>
    <row r="340" spans="1:2" x14ac:dyDescent="0.2">
      <c r="A340" s="72">
        <v>1.5194560185185187E-3</v>
      </c>
      <c r="B340" s="69">
        <v>711</v>
      </c>
    </row>
    <row r="341" spans="1:2" x14ac:dyDescent="0.2">
      <c r="A341" s="72">
        <v>1.5203819444444446E-3</v>
      </c>
      <c r="B341" s="69">
        <v>710</v>
      </c>
    </row>
    <row r="342" spans="1:2" x14ac:dyDescent="0.2">
      <c r="A342" s="72">
        <v>1.5213078703703706E-3</v>
      </c>
      <c r="B342" s="70">
        <v>709</v>
      </c>
    </row>
    <row r="343" spans="1:2" x14ac:dyDescent="0.2">
      <c r="A343" s="73">
        <v>1.5222337962962965E-3</v>
      </c>
      <c r="B343" s="68">
        <v>708</v>
      </c>
    </row>
    <row r="344" spans="1:2" x14ac:dyDescent="0.2">
      <c r="A344" s="74">
        <v>1.5230439814814813E-3</v>
      </c>
      <c r="B344" s="69">
        <v>707</v>
      </c>
    </row>
    <row r="345" spans="1:2" x14ac:dyDescent="0.2">
      <c r="A345" s="72">
        <v>1.5239699074074077E-3</v>
      </c>
      <c r="B345" s="69">
        <v>706</v>
      </c>
    </row>
    <row r="346" spans="1:2" x14ac:dyDescent="0.2">
      <c r="A346" s="72">
        <v>1.5248958333333332E-3</v>
      </c>
      <c r="B346" s="69">
        <v>705</v>
      </c>
    </row>
    <row r="347" spans="1:2" x14ac:dyDescent="0.2">
      <c r="A347" s="72">
        <v>1.5258217592592591E-3</v>
      </c>
      <c r="B347" s="69">
        <v>704</v>
      </c>
    </row>
    <row r="348" spans="1:2" x14ac:dyDescent="0.2">
      <c r="A348" s="72">
        <v>1.5267476851851855E-3</v>
      </c>
      <c r="B348" s="69">
        <v>703</v>
      </c>
    </row>
    <row r="349" spans="1:2" x14ac:dyDescent="0.2">
      <c r="A349" s="72">
        <v>1.5276736111111114E-3</v>
      </c>
      <c r="B349" s="69">
        <v>702</v>
      </c>
    </row>
    <row r="350" spans="1:2" x14ac:dyDescent="0.2">
      <c r="A350" s="72">
        <v>1.5285995370370369E-3</v>
      </c>
      <c r="B350" s="69">
        <v>701</v>
      </c>
    </row>
    <row r="351" spans="1:2" x14ac:dyDescent="0.2">
      <c r="A351" s="72">
        <v>1.5295254629629632E-3</v>
      </c>
      <c r="B351" s="69">
        <v>700</v>
      </c>
    </row>
    <row r="352" spans="1:2" x14ac:dyDescent="0.2">
      <c r="A352" s="72">
        <v>1.5304513888888891E-3</v>
      </c>
      <c r="B352" s="69">
        <v>699</v>
      </c>
    </row>
    <row r="353" spans="1:2" x14ac:dyDescent="0.2">
      <c r="A353" s="72">
        <v>1.5313773148148146E-3</v>
      </c>
      <c r="B353" s="69">
        <v>698</v>
      </c>
    </row>
    <row r="354" spans="1:2" x14ac:dyDescent="0.2">
      <c r="A354" s="72">
        <v>1.532303240740741E-3</v>
      </c>
      <c r="B354" s="69">
        <v>697</v>
      </c>
    </row>
    <row r="355" spans="1:2" x14ac:dyDescent="0.2">
      <c r="A355" s="72">
        <v>1.5332291666666669E-3</v>
      </c>
      <c r="B355" s="69">
        <v>696</v>
      </c>
    </row>
    <row r="356" spans="1:2" x14ac:dyDescent="0.2">
      <c r="A356" s="72">
        <v>1.5341550925925924E-3</v>
      </c>
      <c r="B356" s="69">
        <f>B355-1</f>
        <v>695</v>
      </c>
    </row>
    <row r="357" spans="1:2" x14ac:dyDescent="0.2">
      <c r="A357" s="72">
        <v>1.5350810185185187E-3</v>
      </c>
      <c r="B357" s="69">
        <f t="shared" ref="B357:B399" si="2">B356-1</f>
        <v>694</v>
      </c>
    </row>
    <row r="358" spans="1:2" x14ac:dyDescent="0.2">
      <c r="A358" s="72">
        <v>1.5358912037037036E-3</v>
      </c>
      <c r="B358" s="69">
        <f t="shared" si="2"/>
        <v>693</v>
      </c>
    </row>
    <row r="359" spans="1:2" x14ac:dyDescent="0.2">
      <c r="A359" s="72">
        <v>1.5368171296296299E-3</v>
      </c>
      <c r="B359" s="69">
        <f t="shared" si="2"/>
        <v>692</v>
      </c>
    </row>
    <row r="360" spans="1:2" x14ac:dyDescent="0.2">
      <c r="A360" s="72">
        <v>1.5377430555555554E-3</v>
      </c>
      <c r="B360" s="69">
        <f t="shared" si="2"/>
        <v>691</v>
      </c>
    </row>
    <row r="361" spans="1:2" x14ac:dyDescent="0.2">
      <c r="A361" s="72">
        <v>1.5386689814814814E-3</v>
      </c>
      <c r="B361" s="69">
        <f t="shared" si="2"/>
        <v>690</v>
      </c>
    </row>
    <row r="362" spans="1:2" x14ac:dyDescent="0.2">
      <c r="A362" s="72">
        <v>1.5395949074074077E-3</v>
      </c>
      <c r="B362" s="69">
        <f t="shared" si="2"/>
        <v>689</v>
      </c>
    </row>
    <row r="363" spans="1:2" x14ac:dyDescent="0.2">
      <c r="A363" s="72">
        <v>1.5405208333333332E-3</v>
      </c>
      <c r="B363" s="69">
        <f t="shared" si="2"/>
        <v>688</v>
      </c>
    </row>
    <row r="364" spans="1:2" x14ac:dyDescent="0.2">
      <c r="A364" s="72">
        <v>1.5414467592592591E-3</v>
      </c>
      <c r="B364" s="69">
        <f t="shared" si="2"/>
        <v>687</v>
      </c>
    </row>
    <row r="365" spans="1:2" x14ac:dyDescent="0.2">
      <c r="A365" s="72">
        <v>1.5423726851851855E-3</v>
      </c>
      <c r="B365" s="69">
        <f t="shared" si="2"/>
        <v>686</v>
      </c>
    </row>
    <row r="366" spans="1:2" x14ac:dyDescent="0.2">
      <c r="A366" s="72">
        <v>1.543298611111111E-3</v>
      </c>
      <c r="B366" s="69">
        <f t="shared" si="2"/>
        <v>685</v>
      </c>
    </row>
    <row r="367" spans="1:2" x14ac:dyDescent="0.2">
      <c r="A367" s="72">
        <v>1.5442245370370369E-3</v>
      </c>
      <c r="B367" s="69">
        <f t="shared" si="2"/>
        <v>684</v>
      </c>
    </row>
    <row r="368" spans="1:2" x14ac:dyDescent="0.2">
      <c r="A368" s="72">
        <v>1.5451504629629632E-3</v>
      </c>
      <c r="B368" s="69">
        <f t="shared" si="2"/>
        <v>683</v>
      </c>
    </row>
    <row r="369" spans="1:2" x14ac:dyDescent="0.2">
      <c r="A369" s="72">
        <v>1.5460763888888887E-3</v>
      </c>
      <c r="B369" s="69">
        <f t="shared" si="2"/>
        <v>682</v>
      </c>
    </row>
    <row r="370" spans="1:2" x14ac:dyDescent="0.2">
      <c r="A370" s="72">
        <v>1.5470023148148146E-3</v>
      </c>
      <c r="B370" s="69">
        <f t="shared" si="2"/>
        <v>681</v>
      </c>
    </row>
    <row r="371" spans="1:2" x14ac:dyDescent="0.2">
      <c r="A371" s="72">
        <v>1.547928240740741E-3</v>
      </c>
      <c r="B371" s="69">
        <f t="shared" si="2"/>
        <v>680</v>
      </c>
    </row>
    <row r="372" spans="1:2" x14ac:dyDescent="0.2">
      <c r="A372" s="72">
        <v>1.5489699074074075E-3</v>
      </c>
      <c r="B372" s="69">
        <f t="shared" si="2"/>
        <v>679</v>
      </c>
    </row>
    <row r="373" spans="1:2" x14ac:dyDescent="0.2">
      <c r="A373" s="72">
        <v>1.5498958333333335E-3</v>
      </c>
      <c r="B373" s="69">
        <f t="shared" si="2"/>
        <v>678</v>
      </c>
    </row>
    <row r="374" spans="1:2" x14ac:dyDescent="0.2">
      <c r="A374" s="72">
        <v>1.5508217592592594E-3</v>
      </c>
      <c r="B374" s="69">
        <f t="shared" si="2"/>
        <v>677</v>
      </c>
    </row>
    <row r="375" spans="1:2" x14ac:dyDescent="0.2">
      <c r="A375" s="72">
        <v>1.5517476851851853E-3</v>
      </c>
      <c r="B375" s="69">
        <f t="shared" si="2"/>
        <v>676</v>
      </c>
    </row>
    <row r="376" spans="1:2" x14ac:dyDescent="0.2">
      <c r="A376" s="72">
        <v>1.5526736111111112E-3</v>
      </c>
      <c r="B376" s="69">
        <f t="shared" si="2"/>
        <v>675</v>
      </c>
    </row>
    <row r="377" spans="1:2" x14ac:dyDescent="0.2">
      <c r="A377" s="72">
        <v>1.5535995370370371E-3</v>
      </c>
      <c r="B377" s="69">
        <f t="shared" si="2"/>
        <v>674</v>
      </c>
    </row>
    <row r="378" spans="1:2" x14ac:dyDescent="0.2">
      <c r="A378" s="72">
        <v>1.5545254629629633E-3</v>
      </c>
      <c r="B378" s="69">
        <f t="shared" si="2"/>
        <v>673</v>
      </c>
    </row>
    <row r="379" spans="1:2" x14ac:dyDescent="0.2">
      <c r="A379" s="72">
        <v>1.555451388888889E-3</v>
      </c>
      <c r="B379" s="69">
        <f t="shared" si="2"/>
        <v>672</v>
      </c>
    </row>
    <row r="380" spans="1:2" x14ac:dyDescent="0.2">
      <c r="A380" s="72">
        <v>1.5563773148148149E-3</v>
      </c>
      <c r="B380" s="69">
        <f t="shared" si="2"/>
        <v>671</v>
      </c>
    </row>
    <row r="381" spans="1:2" x14ac:dyDescent="0.2">
      <c r="A381" s="72">
        <v>1.557303240740741E-3</v>
      </c>
      <c r="B381" s="69">
        <f t="shared" si="2"/>
        <v>670</v>
      </c>
    </row>
    <row r="382" spans="1:2" x14ac:dyDescent="0.2">
      <c r="A382" s="72">
        <v>1.5582291666666667E-3</v>
      </c>
      <c r="B382" s="69">
        <f t="shared" si="2"/>
        <v>669</v>
      </c>
    </row>
    <row r="383" spans="1:2" x14ac:dyDescent="0.2">
      <c r="A383" s="72">
        <v>1.5591550925925927E-3</v>
      </c>
      <c r="B383" s="69">
        <f t="shared" si="2"/>
        <v>668</v>
      </c>
    </row>
    <row r="384" spans="1:2" x14ac:dyDescent="0.2">
      <c r="A384" s="72">
        <v>1.5600810185185188E-3</v>
      </c>
      <c r="B384" s="69">
        <f t="shared" si="2"/>
        <v>667</v>
      </c>
    </row>
    <row r="385" spans="1:2" x14ac:dyDescent="0.2">
      <c r="A385" s="72">
        <v>1.5611226851851854E-3</v>
      </c>
      <c r="B385" s="69">
        <f t="shared" si="2"/>
        <v>666</v>
      </c>
    </row>
    <row r="386" spans="1:2" x14ac:dyDescent="0.2">
      <c r="A386" s="72">
        <v>1.5620486111111113E-3</v>
      </c>
      <c r="B386" s="69">
        <f t="shared" si="2"/>
        <v>665</v>
      </c>
    </row>
    <row r="387" spans="1:2" x14ac:dyDescent="0.2">
      <c r="A387" s="72">
        <v>1.5629745370370372E-3</v>
      </c>
      <c r="B387" s="69">
        <f t="shared" si="2"/>
        <v>664</v>
      </c>
    </row>
    <row r="388" spans="1:2" x14ac:dyDescent="0.2">
      <c r="A388" s="72">
        <v>1.5639004629629629E-3</v>
      </c>
      <c r="B388" s="69">
        <f t="shared" si="2"/>
        <v>663</v>
      </c>
    </row>
    <row r="389" spans="1:2" x14ac:dyDescent="0.2">
      <c r="A389" s="72">
        <v>1.564826388888889E-3</v>
      </c>
      <c r="B389" s="69">
        <f t="shared" si="2"/>
        <v>662</v>
      </c>
    </row>
    <row r="390" spans="1:2" x14ac:dyDescent="0.2">
      <c r="A390" s="72">
        <v>1.565752314814815E-3</v>
      </c>
      <c r="B390" s="69">
        <f t="shared" si="2"/>
        <v>661</v>
      </c>
    </row>
    <row r="391" spans="1:2" x14ac:dyDescent="0.2">
      <c r="A391" s="72">
        <v>1.5666782407407409E-3</v>
      </c>
      <c r="B391" s="69">
        <f t="shared" si="2"/>
        <v>660</v>
      </c>
    </row>
    <row r="392" spans="1:2" x14ac:dyDescent="0.2">
      <c r="A392" s="72">
        <v>1.5676041666666668E-3</v>
      </c>
      <c r="B392" s="69">
        <f t="shared" si="2"/>
        <v>659</v>
      </c>
    </row>
    <row r="393" spans="1:2" x14ac:dyDescent="0.2">
      <c r="A393" s="72">
        <v>1.5686458333333336E-3</v>
      </c>
      <c r="B393" s="69">
        <f t="shared" si="2"/>
        <v>658</v>
      </c>
    </row>
    <row r="394" spans="1:2" x14ac:dyDescent="0.2">
      <c r="A394" s="72">
        <v>1.5695717592592593E-3</v>
      </c>
      <c r="B394" s="69">
        <f t="shared" si="2"/>
        <v>657</v>
      </c>
    </row>
    <row r="395" spans="1:2" x14ac:dyDescent="0.2">
      <c r="A395" s="72">
        <v>1.5704976851851852E-3</v>
      </c>
      <c r="B395" s="69">
        <f t="shared" si="2"/>
        <v>656</v>
      </c>
    </row>
    <row r="396" spans="1:2" x14ac:dyDescent="0.2">
      <c r="A396" s="72">
        <v>1.5714236111111113E-3</v>
      </c>
      <c r="B396" s="69">
        <f t="shared" si="2"/>
        <v>655</v>
      </c>
    </row>
    <row r="397" spans="1:2" x14ac:dyDescent="0.2">
      <c r="A397" s="72">
        <v>1.572349537037037E-3</v>
      </c>
      <c r="B397" s="69">
        <f t="shared" si="2"/>
        <v>654</v>
      </c>
    </row>
    <row r="398" spans="1:2" x14ac:dyDescent="0.2">
      <c r="A398" s="72">
        <v>1.573275462962963E-3</v>
      </c>
      <c r="B398" s="69">
        <f t="shared" si="2"/>
        <v>653</v>
      </c>
    </row>
    <row r="399" spans="1:2" x14ac:dyDescent="0.2">
      <c r="A399" s="72">
        <v>1.5743171296296295E-3</v>
      </c>
      <c r="B399" s="69">
        <f t="shared" si="2"/>
        <v>652</v>
      </c>
    </row>
    <row r="400" spans="1:2" x14ac:dyDescent="0.2">
      <c r="A400" s="73">
        <v>1.5752430555555556E-3</v>
      </c>
      <c r="B400" s="68">
        <v>651</v>
      </c>
    </row>
    <row r="401" spans="1:2" x14ac:dyDescent="0.2">
      <c r="A401" s="74">
        <v>1.5761689814814816E-3</v>
      </c>
      <c r="B401" s="69">
        <v>650</v>
      </c>
    </row>
    <row r="402" spans="1:2" x14ac:dyDescent="0.2">
      <c r="A402" s="72">
        <v>1.5770949074074075E-3</v>
      </c>
      <c r="B402" s="69">
        <v>649</v>
      </c>
    </row>
    <row r="403" spans="1:2" x14ac:dyDescent="0.2">
      <c r="A403" s="72">
        <v>1.578136574074074E-3</v>
      </c>
      <c r="B403" s="69">
        <v>648</v>
      </c>
    </row>
    <row r="404" spans="1:2" x14ac:dyDescent="0.2">
      <c r="A404" s="72">
        <v>1.5790625E-3</v>
      </c>
      <c r="B404" s="69">
        <v>647</v>
      </c>
    </row>
    <row r="405" spans="1:2" x14ac:dyDescent="0.2">
      <c r="A405" s="72">
        <v>1.5799884259259259E-3</v>
      </c>
      <c r="B405" s="69">
        <v>646</v>
      </c>
    </row>
    <row r="406" spans="1:2" x14ac:dyDescent="0.2">
      <c r="A406" s="72">
        <v>1.5809143518518518E-3</v>
      </c>
      <c r="B406" s="69">
        <v>645</v>
      </c>
    </row>
    <row r="407" spans="1:2" x14ac:dyDescent="0.2">
      <c r="A407" s="72">
        <v>1.5818402777777781E-3</v>
      </c>
      <c r="B407" s="69">
        <v>644</v>
      </c>
    </row>
    <row r="408" spans="1:2" x14ac:dyDescent="0.2">
      <c r="A408" s="72">
        <v>1.5828819444444443E-3</v>
      </c>
      <c r="B408" s="69">
        <v>643</v>
      </c>
    </row>
    <row r="409" spans="1:2" x14ac:dyDescent="0.2">
      <c r="A409" s="72">
        <v>1.5838078703703706E-3</v>
      </c>
      <c r="B409" s="69">
        <v>642</v>
      </c>
    </row>
    <row r="410" spans="1:2" x14ac:dyDescent="0.2">
      <c r="A410" s="72">
        <v>1.5847337962962965E-3</v>
      </c>
      <c r="B410" s="69">
        <v>641</v>
      </c>
    </row>
    <row r="411" spans="1:2" x14ac:dyDescent="0.2">
      <c r="A411" s="72">
        <v>1.585659722222222E-3</v>
      </c>
      <c r="B411" s="69">
        <v>640</v>
      </c>
    </row>
    <row r="412" spans="1:2" x14ac:dyDescent="0.2">
      <c r="A412" s="72">
        <v>1.586701388888889E-3</v>
      </c>
      <c r="B412" s="69">
        <v>639</v>
      </c>
    </row>
    <row r="413" spans="1:2" x14ac:dyDescent="0.2">
      <c r="A413" s="72">
        <v>1.5876273148148149E-3</v>
      </c>
      <c r="B413" s="69">
        <v>638</v>
      </c>
    </row>
    <row r="414" spans="1:2" x14ac:dyDescent="0.2">
      <c r="A414" s="72">
        <v>1.5885532407407409E-3</v>
      </c>
      <c r="B414" s="69">
        <v>637</v>
      </c>
    </row>
    <row r="415" spans="1:2" x14ac:dyDescent="0.2">
      <c r="A415" s="72">
        <v>1.5895949074074076E-3</v>
      </c>
      <c r="B415" s="69">
        <v>636</v>
      </c>
    </row>
    <row r="416" spans="1:2" x14ac:dyDescent="0.2">
      <c r="A416" s="72">
        <v>1.5905208333333335E-3</v>
      </c>
      <c r="B416" s="69">
        <v>635</v>
      </c>
    </row>
    <row r="417" spans="1:2" x14ac:dyDescent="0.2">
      <c r="A417" s="72">
        <v>1.5914467592592592E-3</v>
      </c>
      <c r="B417" s="69">
        <v>634</v>
      </c>
    </row>
    <row r="418" spans="1:2" x14ac:dyDescent="0.2">
      <c r="A418" s="72">
        <v>1.5923726851851854E-3</v>
      </c>
      <c r="B418" s="69">
        <v>633</v>
      </c>
    </row>
    <row r="419" spans="1:2" x14ac:dyDescent="0.2">
      <c r="A419" s="72">
        <v>1.5934143518518519E-3</v>
      </c>
      <c r="B419" s="69">
        <v>632</v>
      </c>
    </row>
    <row r="420" spans="1:2" x14ac:dyDescent="0.2">
      <c r="A420" s="72">
        <v>1.5943402777777779E-3</v>
      </c>
      <c r="B420" s="69">
        <v>631</v>
      </c>
    </row>
    <row r="421" spans="1:2" x14ac:dyDescent="0.2">
      <c r="A421" s="72">
        <v>1.5952662037037038E-3</v>
      </c>
      <c r="B421" s="69">
        <v>630</v>
      </c>
    </row>
    <row r="422" spans="1:2" x14ac:dyDescent="0.2">
      <c r="A422" s="72">
        <v>1.5963078703703703E-3</v>
      </c>
      <c r="B422" s="69">
        <v>629</v>
      </c>
    </row>
    <row r="423" spans="1:2" x14ac:dyDescent="0.2">
      <c r="A423" s="72">
        <v>1.5972337962962962E-3</v>
      </c>
      <c r="B423" s="69">
        <v>628</v>
      </c>
    </row>
    <row r="424" spans="1:2" x14ac:dyDescent="0.2">
      <c r="A424" s="72">
        <v>1.5981597222222224E-3</v>
      </c>
      <c r="B424" s="69">
        <v>627</v>
      </c>
    </row>
    <row r="425" spans="1:2" x14ac:dyDescent="0.2">
      <c r="A425" s="72">
        <v>1.5992013888888889E-3</v>
      </c>
      <c r="B425" s="69">
        <v>626</v>
      </c>
    </row>
    <row r="426" spans="1:2" x14ac:dyDescent="0.2">
      <c r="A426" s="72">
        <v>1.6001273148148149E-3</v>
      </c>
      <c r="B426" s="69">
        <v>625</v>
      </c>
    </row>
    <row r="427" spans="1:2" x14ac:dyDescent="0.2">
      <c r="A427" s="72">
        <v>1.6010532407407408E-3</v>
      </c>
      <c r="B427" s="69">
        <v>624</v>
      </c>
    </row>
    <row r="428" spans="1:2" x14ac:dyDescent="0.2">
      <c r="A428" s="72">
        <v>1.6020949074074073E-3</v>
      </c>
      <c r="B428" s="69">
        <v>623</v>
      </c>
    </row>
    <row r="429" spans="1:2" x14ac:dyDescent="0.2">
      <c r="A429" s="72">
        <v>1.6030208333333337E-3</v>
      </c>
      <c r="B429" s="69">
        <v>622</v>
      </c>
    </row>
    <row r="430" spans="1:2" x14ac:dyDescent="0.2">
      <c r="A430" s="72">
        <v>1.6040624999999998E-3</v>
      </c>
      <c r="B430" s="69">
        <v>621</v>
      </c>
    </row>
    <row r="431" spans="1:2" x14ac:dyDescent="0.2">
      <c r="A431" s="72">
        <v>1.6049884259259262E-3</v>
      </c>
      <c r="B431" s="69">
        <v>620</v>
      </c>
    </row>
    <row r="432" spans="1:2" x14ac:dyDescent="0.2">
      <c r="A432" s="72">
        <v>1.6059143518518521E-3</v>
      </c>
      <c r="B432" s="69">
        <v>619</v>
      </c>
    </row>
    <row r="433" spans="1:2" x14ac:dyDescent="0.2">
      <c r="A433" s="72">
        <v>1.6069560185185186E-3</v>
      </c>
      <c r="B433" s="69">
        <v>618</v>
      </c>
    </row>
    <row r="434" spans="1:2" x14ac:dyDescent="0.2">
      <c r="A434" s="72">
        <v>1.6078819444444445E-3</v>
      </c>
      <c r="B434" s="69">
        <v>617</v>
      </c>
    </row>
    <row r="435" spans="1:2" x14ac:dyDescent="0.2">
      <c r="A435" s="72">
        <v>1.6088078703703705E-3</v>
      </c>
      <c r="B435" s="69">
        <v>616</v>
      </c>
    </row>
    <row r="436" spans="1:2" x14ac:dyDescent="0.2">
      <c r="A436" s="72">
        <v>1.609849537037037E-3</v>
      </c>
      <c r="B436" s="69">
        <v>615</v>
      </c>
    </row>
    <row r="437" spans="1:2" x14ac:dyDescent="0.2">
      <c r="A437" s="72">
        <v>1.6107754629629632E-3</v>
      </c>
      <c r="B437" s="69">
        <v>614</v>
      </c>
    </row>
    <row r="438" spans="1:2" x14ac:dyDescent="0.2">
      <c r="A438" s="72">
        <v>1.6118171296296297E-3</v>
      </c>
      <c r="B438" s="69">
        <v>613</v>
      </c>
    </row>
    <row r="439" spans="1:2" x14ac:dyDescent="0.2">
      <c r="A439" s="72">
        <v>1.6127430555555556E-3</v>
      </c>
      <c r="B439" s="69">
        <v>612</v>
      </c>
    </row>
    <row r="440" spans="1:2" x14ac:dyDescent="0.2">
      <c r="A440" s="72">
        <v>1.6137847222222224E-3</v>
      </c>
      <c r="B440" s="69">
        <v>611</v>
      </c>
    </row>
    <row r="441" spans="1:2" x14ac:dyDescent="0.2">
      <c r="A441" s="72">
        <v>1.6147106481481481E-3</v>
      </c>
      <c r="B441" s="69">
        <v>610</v>
      </c>
    </row>
    <row r="442" spans="1:2" x14ac:dyDescent="0.2">
      <c r="A442" s="72">
        <v>1.6157523148148149E-3</v>
      </c>
      <c r="B442" s="69">
        <v>609</v>
      </c>
    </row>
    <row r="443" spans="1:2" x14ac:dyDescent="0.2">
      <c r="A443" s="72">
        <v>1.6166782407407406E-3</v>
      </c>
      <c r="B443" s="69">
        <v>608</v>
      </c>
    </row>
    <row r="444" spans="1:2" x14ac:dyDescent="0.2">
      <c r="A444" s="72">
        <v>1.6176041666666667E-3</v>
      </c>
      <c r="B444" s="69">
        <v>607</v>
      </c>
    </row>
    <row r="445" spans="1:2" x14ac:dyDescent="0.2">
      <c r="A445" s="72">
        <v>1.6186458333333337E-3</v>
      </c>
      <c r="B445" s="69">
        <v>606</v>
      </c>
    </row>
    <row r="446" spans="1:2" x14ac:dyDescent="0.2">
      <c r="A446" s="72">
        <v>1.6195717592592592E-3</v>
      </c>
      <c r="B446" s="69">
        <v>605</v>
      </c>
    </row>
    <row r="447" spans="1:2" x14ac:dyDescent="0.2">
      <c r="A447" s="72">
        <v>1.6206134259259262E-3</v>
      </c>
      <c r="B447" s="69">
        <v>604</v>
      </c>
    </row>
    <row r="448" spans="1:2" x14ac:dyDescent="0.2">
      <c r="A448" s="72">
        <v>1.6215393518518521E-3</v>
      </c>
      <c r="B448" s="69">
        <v>603</v>
      </c>
    </row>
    <row r="449" spans="1:2" x14ac:dyDescent="0.2">
      <c r="A449" s="72">
        <v>1.6225810185185186E-3</v>
      </c>
      <c r="B449" s="69">
        <v>602</v>
      </c>
    </row>
    <row r="450" spans="1:2" x14ac:dyDescent="0.2">
      <c r="A450" s="72">
        <v>1.6235069444444446E-3</v>
      </c>
      <c r="B450" s="69">
        <v>601</v>
      </c>
    </row>
    <row r="451" spans="1:2" x14ac:dyDescent="0.2">
      <c r="A451" s="72">
        <v>1.6245486111111111E-3</v>
      </c>
      <c r="B451" s="69">
        <v>600</v>
      </c>
    </row>
    <row r="452" spans="1:2" x14ac:dyDescent="0.2">
      <c r="A452" s="72">
        <v>1.625474537037037E-3</v>
      </c>
      <c r="B452" s="69">
        <v>599</v>
      </c>
    </row>
    <row r="453" spans="1:2" x14ac:dyDescent="0.2">
      <c r="A453" s="72">
        <v>1.6265162037037038E-3</v>
      </c>
      <c r="B453" s="69">
        <v>598</v>
      </c>
    </row>
    <row r="454" spans="1:2" x14ac:dyDescent="0.2">
      <c r="A454" s="72">
        <v>1.6274421296296297E-3</v>
      </c>
      <c r="B454" s="69">
        <v>597</v>
      </c>
    </row>
    <row r="455" spans="1:2" x14ac:dyDescent="0.2">
      <c r="A455" s="72">
        <v>1.6284837962962963E-3</v>
      </c>
      <c r="B455" s="69">
        <v>596</v>
      </c>
    </row>
    <row r="456" spans="1:2" x14ac:dyDescent="0.2">
      <c r="A456" s="72">
        <v>1.6294097222222222E-3</v>
      </c>
      <c r="B456" s="70">
        <v>595</v>
      </c>
    </row>
    <row r="457" spans="1:2" x14ac:dyDescent="0.2">
      <c r="A457" s="72">
        <v>1.630451388888889E-3</v>
      </c>
      <c r="B457" s="69">
        <v>594</v>
      </c>
    </row>
    <row r="458" spans="1:2" x14ac:dyDescent="0.2">
      <c r="A458" s="74">
        <v>1.631493055555556E-3</v>
      </c>
      <c r="B458" s="69">
        <v>593</v>
      </c>
    </row>
    <row r="459" spans="1:2" x14ac:dyDescent="0.2">
      <c r="A459" s="72">
        <v>1.6324189814814814E-3</v>
      </c>
      <c r="B459" s="69">
        <v>592</v>
      </c>
    </row>
    <row r="460" spans="1:2" x14ac:dyDescent="0.2">
      <c r="A460" s="72">
        <v>1.6334606481481484E-3</v>
      </c>
      <c r="B460" s="69">
        <v>591</v>
      </c>
    </row>
    <row r="461" spans="1:2" x14ac:dyDescent="0.2">
      <c r="A461" s="72">
        <v>1.6343865740740739E-3</v>
      </c>
      <c r="B461" s="69">
        <v>590</v>
      </c>
    </row>
    <row r="462" spans="1:2" x14ac:dyDescent="0.2">
      <c r="A462" s="72">
        <v>1.6354282407407409E-3</v>
      </c>
      <c r="B462" s="69">
        <f>B461-1</f>
        <v>589</v>
      </c>
    </row>
    <row r="463" spans="1:2" x14ac:dyDescent="0.2">
      <c r="A463" s="72">
        <v>1.6363541666666668E-3</v>
      </c>
      <c r="B463" s="69">
        <f t="shared" ref="B463:B513" si="3">B462-1</f>
        <v>588</v>
      </c>
    </row>
    <row r="464" spans="1:2" x14ac:dyDescent="0.2">
      <c r="A464" s="72">
        <v>1.6373958333333334E-3</v>
      </c>
      <c r="B464" s="69">
        <f t="shared" si="3"/>
        <v>587</v>
      </c>
    </row>
    <row r="465" spans="1:2" x14ac:dyDescent="0.2">
      <c r="A465" s="72">
        <v>1.6384375000000001E-3</v>
      </c>
      <c r="B465" s="69">
        <f t="shared" si="3"/>
        <v>586</v>
      </c>
    </row>
    <row r="466" spans="1:2" x14ac:dyDescent="0.2">
      <c r="A466" s="72">
        <v>1.6393634259259261E-3</v>
      </c>
      <c r="B466" s="69">
        <f t="shared" si="3"/>
        <v>585</v>
      </c>
    </row>
    <row r="467" spans="1:2" x14ac:dyDescent="0.2">
      <c r="A467" s="72">
        <v>1.6404050925925926E-3</v>
      </c>
      <c r="B467" s="69">
        <f t="shared" si="3"/>
        <v>584</v>
      </c>
    </row>
    <row r="468" spans="1:2" x14ac:dyDescent="0.2">
      <c r="A468" s="72">
        <v>1.6413310185185187E-3</v>
      </c>
      <c r="B468" s="69">
        <f t="shared" si="3"/>
        <v>583</v>
      </c>
    </row>
    <row r="469" spans="1:2" x14ac:dyDescent="0.2">
      <c r="A469" s="72">
        <v>1.6423726851851853E-3</v>
      </c>
      <c r="B469" s="69">
        <f t="shared" si="3"/>
        <v>582</v>
      </c>
    </row>
    <row r="470" spans="1:2" x14ac:dyDescent="0.2">
      <c r="A470" s="72">
        <v>1.6434143518518519E-3</v>
      </c>
      <c r="B470" s="69">
        <f t="shared" si="3"/>
        <v>581</v>
      </c>
    </row>
    <row r="471" spans="1:2" x14ac:dyDescent="0.2">
      <c r="A471" s="72">
        <v>1.6443402777777778E-3</v>
      </c>
      <c r="B471" s="69">
        <f t="shared" si="3"/>
        <v>580</v>
      </c>
    </row>
    <row r="472" spans="1:2" x14ac:dyDescent="0.2">
      <c r="A472" s="72">
        <v>1.6453819444444448E-3</v>
      </c>
      <c r="B472" s="69">
        <f t="shared" si="3"/>
        <v>579</v>
      </c>
    </row>
    <row r="473" spans="1:2" x14ac:dyDescent="0.2">
      <c r="A473" s="72">
        <v>1.6464236111111113E-3</v>
      </c>
      <c r="B473" s="69">
        <f t="shared" si="3"/>
        <v>578</v>
      </c>
    </row>
    <row r="474" spans="1:2" x14ac:dyDescent="0.2">
      <c r="A474" s="72">
        <v>1.6473495370370372E-3</v>
      </c>
      <c r="B474" s="69">
        <f t="shared" si="3"/>
        <v>577</v>
      </c>
    </row>
    <row r="475" spans="1:2" x14ac:dyDescent="0.2">
      <c r="A475" s="72">
        <v>1.648391203703704E-3</v>
      </c>
      <c r="B475" s="69">
        <f t="shared" si="3"/>
        <v>576</v>
      </c>
    </row>
    <row r="476" spans="1:2" x14ac:dyDescent="0.2">
      <c r="A476" s="72">
        <v>1.6494328703703705E-3</v>
      </c>
      <c r="B476" s="69">
        <f t="shared" si="3"/>
        <v>575</v>
      </c>
    </row>
    <row r="477" spans="1:2" x14ac:dyDescent="0.2">
      <c r="A477" s="72">
        <v>1.6503587962962965E-3</v>
      </c>
      <c r="B477" s="69">
        <f t="shared" si="3"/>
        <v>574</v>
      </c>
    </row>
    <row r="478" spans="1:2" x14ac:dyDescent="0.2">
      <c r="A478" s="72">
        <v>1.651400462962963E-3</v>
      </c>
      <c r="B478" s="69">
        <f t="shared" si="3"/>
        <v>573</v>
      </c>
    </row>
    <row r="479" spans="1:2" x14ac:dyDescent="0.2">
      <c r="A479" s="72">
        <v>1.6524421296296298E-3</v>
      </c>
      <c r="B479" s="69">
        <f t="shared" si="3"/>
        <v>572</v>
      </c>
    </row>
    <row r="480" spans="1:2" x14ac:dyDescent="0.2">
      <c r="A480" s="72">
        <v>1.6533680555555557E-3</v>
      </c>
      <c r="B480" s="69">
        <f t="shared" si="3"/>
        <v>571</v>
      </c>
    </row>
    <row r="481" spans="1:2" x14ac:dyDescent="0.2">
      <c r="A481" s="72">
        <v>1.6544097222222223E-3</v>
      </c>
      <c r="B481" s="69">
        <f t="shared" si="3"/>
        <v>570</v>
      </c>
    </row>
    <row r="482" spans="1:2" x14ac:dyDescent="0.2">
      <c r="A482" s="72">
        <v>1.6554513888888892E-3</v>
      </c>
      <c r="B482" s="69">
        <f t="shared" si="3"/>
        <v>569</v>
      </c>
    </row>
    <row r="483" spans="1:2" x14ac:dyDescent="0.2">
      <c r="A483" s="72">
        <v>1.6564930555555558E-3</v>
      </c>
      <c r="B483" s="69">
        <f t="shared" si="3"/>
        <v>568</v>
      </c>
    </row>
    <row r="484" spans="1:2" x14ac:dyDescent="0.2">
      <c r="A484" s="72">
        <v>1.6574189814814817E-3</v>
      </c>
      <c r="B484" s="69">
        <f t="shared" si="3"/>
        <v>567</v>
      </c>
    </row>
    <row r="485" spans="1:2" x14ac:dyDescent="0.2">
      <c r="A485" s="72">
        <v>1.6584606481481483E-3</v>
      </c>
      <c r="B485" s="69">
        <f t="shared" si="3"/>
        <v>566</v>
      </c>
    </row>
    <row r="486" spans="1:2" x14ac:dyDescent="0.2">
      <c r="A486" s="72">
        <v>1.659502314814815E-3</v>
      </c>
      <c r="B486" s="69">
        <f t="shared" si="3"/>
        <v>565</v>
      </c>
    </row>
    <row r="487" spans="1:2" x14ac:dyDescent="0.2">
      <c r="A487" s="72">
        <v>1.6605439814814816E-3</v>
      </c>
      <c r="B487" s="69">
        <f t="shared" si="3"/>
        <v>564</v>
      </c>
    </row>
    <row r="488" spans="1:2" x14ac:dyDescent="0.2">
      <c r="A488" s="72">
        <v>1.6614699074074075E-3</v>
      </c>
      <c r="B488" s="69">
        <f t="shared" si="3"/>
        <v>563</v>
      </c>
    </row>
    <row r="489" spans="1:2" x14ac:dyDescent="0.2">
      <c r="A489" s="72">
        <v>1.6625115740740743E-3</v>
      </c>
      <c r="B489" s="69">
        <f t="shared" si="3"/>
        <v>562</v>
      </c>
    </row>
    <row r="490" spans="1:2" x14ac:dyDescent="0.2">
      <c r="A490" s="72">
        <v>1.6635532407407408E-3</v>
      </c>
      <c r="B490" s="69">
        <f t="shared" si="3"/>
        <v>561</v>
      </c>
    </row>
    <row r="491" spans="1:2" x14ac:dyDescent="0.2">
      <c r="A491" s="72">
        <v>1.6645949074074078E-3</v>
      </c>
      <c r="B491" s="69">
        <f t="shared" si="3"/>
        <v>560</v>
      </c>
    </row>
    <row r="492" spans="1:2" x14ac:dyDescent="0.2">
      <c r="A492" s="72">
        <v>1.6655208333333333E-3</v>
      </c>
      <c r="B492" s="69">
        <f t="shared" si="3"/>
        <v>559</v>
      </c>
    </row>
    <row r="493" spans="1:2" x14ac:dyDescent="0.2">
      <c r="A493" s="72">
        <v>1.6665625000000003E-3</v>
      </c>
      <c r="B493" s="69">
        <f t="shared" si="3"/>
        <v>558</v>
      </c>
    </row>
    <row r="494" spans="1:2" x14ac:dyDescent="0.2">
      <c r="A494" s="72">
        <v>1.6676041666666668E-3</v>
      </c>
      <c r="B494" s="69">
        <f t="shared" si="3"/>
        <v>557</v>
      </c>
    </row>
    <row r="495" spans="1:2" x14ac:dyDescent="0.2">
      <c r="A495" s="72">
        <v>1.6686458333333336E-3</v>
      </c>
      <c r="B495" s="69">
        <f t="shared" si="3"/>
        <v>556</v>
      </c>
    </row>
    <row r="496" spans="1:2" x14ac:dyDescent="0.2">
      <c r="A496" s="72">
        <v>1.6696874999999999E-3</v>
      </c>
      <c r="B496" s="69">
        <f t="shared" si="3"/>
        <v>555</v>
      </c>
    </row>
    <row r="497" spans="1:2" x14ac:dyDescent="0.2">
      <c r="A497" s="72">
        <v>1.6707291666666667E-3</v>
      </c>
      <c r="B497" s="69">
        <f t="shared" si="3"/>
        <v>554</v>
      </c>
    </row>
    <row r="498" spans="1:2" x14ac:dyDescent="0.2">
      <c r="A498" s="72">
        <v>1.6716550925925929E-3</v>
      </c>
      <c r="B498" s="69">
        <f t="shared" si="3"/>
        <v>553</v>
      </c>
    </row>
    <row r="499" spans="1:2" x14ac:dyDescent="0.2">
      <c r="A499" s="72">
        <v>1.6726967592592592E-3</v>
      </c>
      <c r="B499" s="69">
        <f t="shared" si="3"/>
        <v>552</v>
      </c>
    </row>
    <row r="500" spans="1:2" x14ac:dyDescent="0.2">
      <c r="A500" s="72">
        <v>1.673738425925926E-3</v>
      </c>
      <c r="B500" s="69">
        <f t="shared" si="3"/>
        <v>551</v>
      </c>
    </row>
    <row r="501" spans="1:2" x14ac:dyDescent="0.2">
      <c r="A501" s="72">
        <v>1.6747800925925925E-3</v>
      </c>
      <c r="B501" s="69">
        <f t="shared" si="3"/>
        <v>550</v>
      </c>
    </row>
    <row r="502" spans="1:2" x14ac:dyDescent="0.2">
      <c r="A502" s="72">
        <v>1.6758217592592595E-3</v>
      </c>
      <c r="B502" s="69">
        <f t="shared" si="3"/>
        <v>549</v>
      </c>
    </row>
    <row r="503" spans="1:2" x14ac:dyDescent="0.2">
      <c r="A503" s="72">
        <v>1.676863425925926E-3</v>
      </c>
      <c r="B503" s="69">
        <f t="shared" si="3"/>
        <v>548</v>
      </c>
    </row>
    <row r="504" spans="1:2" x14ac:dyDescent="0.2">
      <c r="A504" s="72">
        <v>1.6779050925925928E-3</v>
      </c>
      <c r="B504" s="69">
        <f t="shared" si="3"/>
        <v>547</v>
      </c>
    </row>
    <row r="505" spans="1:2" x14ac:dyDescent="0.2">
      <c r="A505" s="72">
        <v>1.6788310185185185E-3</v>
      </c>
      <c r="B505" s="69">
        <f t="shared" si="3"/>
        <v>546</v>
      </c>
    </row>
    <row r="506" spans="1:2" x14ac:dyDescent="0.2">
      <c r="A506" s="72">
        <v>1.6798726851851853E-3</v>
      </c>
      <c r="B506" s="69">
        <f t="shared" si="3"/>
        <v>545</v>
      </c>
    </row>
    <row r="507" spans="1:2" x14ac:dyDescent="0.2">
      <c r="A507" s="72">
        <v>1.6809143518518521E-3</v>
      </c>
      <c r="B507" s="69">
        <f t="shared" si="3"/>
        <v>544</v>
      </c>
    </row>
    <row r="508" spans="1:2" x14ac:dyDescent="0.2">
      <c r="A508" s="72">
        <v>1.6819560185185186E-3</v>
      </c>
      <c r="B508" s="69">
        <f t="shared" si="3"/>
        <v>543</v>
      </c>
    </row>
    <row r="509" spans="1:2" x14ac:dyDescent="0.2">
      <c r="A509" s="72">
        <v>1.6829976851851852E-3</v>
      </c>
      <c r="B509" s="69">
        <f t="shared" si="3"/>
        <v>542</v>
      </c>
    </row>
    <row r="510" spans="1:2" x14ac:dyDescent="0.2">
      <c r="A510" s="72">
        <v>1.6840393518518517E-3</v>
      </c>
      <c r="B510" s="69">
        <f t="shared" si="3"/>
        <v>541</v>
      </c>
    </row>
    <row r="511" spans="1:2" x14ac:dyDescent="0.2">
      <c r="A511" s="72">
        <v>1.6850810185185187E-3</v>
      </c>
      <c r="B511" s="69">
        <f t="shared" si="3"/>
        <v>540</v>
      </c>
    </row>
    <row r="512" spans="1:2" x14ac:dyDescent="0.2">
      <c r="A512" s="72">
        <v>1.6861226851851853E-3</v>
      </c>
      <c r="B512" s="69">
        <f t="shared" si="3"/>
        <v>539</v>
      </c>
    </row>
    <row r="513" spans="1:2" x14ac:dyDescent="0.2">
      <c r="A513" s="72">
        <v>1.687164351851852E-3</v>
      </c>
      <c r="B513" s="69">
        <f t="shared" si="3"/>
        <v>538</v>
      </c>
    </row>
    <row r="514" spans="1:2" x14ac:dyDescent="0.2">
      <c r="A514" s="73">
        <v>1.6882060185185186E-3</v>
      </c>
      <c r="B514" s="68">
        <v>537</v>
      </c>
    </row>
    <row r="515" spans="1:2" x14ac:dyDescent="0.2">
      <c r="A515" s="72">
        <v>1.6892476851851853E-3</v>
      </c>
      <c r="B515" s="69">
        <v>536</v>
      </c>
    </row>
    <row r="516" spans="1:2" x14ac:dyDescent="0.2">
      <c r="A516" s="72">
        <v>1.6902893518518519E-3</v>
      </c>
      <c r="B516" s="69">
        <v>535</v>
      </c>
    </row>
    <row r="517" spans="1:2" x14ac:dyDescent="0.2">
      <c r="A517" s="72">
        <v>1.6913310185185189E-3</v>
      </c>
      <c r="B517" s="69">
        <v>534</v>
      </c>
    </row>
    <row r="518" spans="1:2" x14ac:dyDescent="0.2">
      <c r="A518" s="72">
        <v>1.692372685185185E-3</v>
      </c>
      <c r="B518" s="69">
        <v>533</v>
      </c>
    </row>
    <row r="519" spans="1:2" x14ac:dyDescent="0.2">
      <c r="A519" s="72">
        <v>1.693414351851852E-3</v>
      </c>
      <c r="B519" s="69">
        <v>532</v>
      </c>
    </row>
    <row r="520" spans="1:2" x14ac:dyDescent="0.2">
      <c r="A520" s="72">
        <v>1.6944560185185185E-3</v>
      </c>
      <c r="B520" s="69">
        <v>531</v>
      </c>
    </row>
    <row r="521" spans="1:2" x14ac:dyDescent="0.2">
      <c r="A521" s="72">
        <v>1.6954976851851853E-3</v>
      </c>
      <c r="B521" s="69">
        <v>530</v>
      </c>
    </row>
    <row r="522" spans="1:2" x14ac:dyDescent="0.2">
      <c r="A522" s="72">
        <v>1.6965393518518519E-3</v>
      </c>
      <c r="B522" s="69">
        <v>529</v>
      </c>
    </row>
    <row r="523" spans="1:2" x14ac:dyDescent="0.2">
      <c r="A523" s="72">
        <v>1.6975810185185186E-3</v>
      </c>
      <c r="B523" s="69">
        <v>528</v>
      </c>
    </row>
    <row r="524" spans="1:2" x14ac:dyDescent="0.2">
      <c r="A524" s="72">
        <v>1.6986226851851852E-3</v>
      </c>
      <c r="B524" s="69">
        <v>527</v>
      </c>
    </row>
    <row r="525" spans="1:2" x14ac:dyDescent="0.2">
      <c r="A525" s="72">
        <v>1.6996643518518517E-3</v>
      </c>
      <c r="B525" s="69">
        <v>526</v>
      </c>
    </row>
    <row r="526" spans="1:2" x14ac:dyDescent="0.2">
      <c r="A526" s="72">
        <v>1.7007060185185183E-3</v>
      </c>
      <c r="B526" s="69">
        <v>525</v>
      </c>
    </row>
    <row r="527" spans="1:2" x14ac:dyDescent="0.2">
      <c r="A527" s="72">
        <v>1.7017476851851853E-3</v>
      </c>
      <c r="B527" s="69">
        <v>524</v>
      </c>
    </row>
    <row r="528" spans="1:2" x14ac:dyDescent="0.2">
      <c r="A528" s="72">
        <v>1.702789351851852E-3</v>
      </c>
      <c r="B528" s="69">
        <v>523</v>
      </c>
    </row>
    <row r="529" spans="1:2" x14ac:dyDescent="0.2">
      <c r="A529" s="72">
        <v>1.7038310185185186E-3</v>
      </c>
      <c r="B529" s="69">
        <v>522</v>
      </c>
    </row>
    <row r="530" spans="1:2" x14ac:dyDescent="0.2">
      <c r="A530" s="72">
        <v>1.7048726851851854E-3</v>
      </c>
      <c r="B530" s="69">
        <v>521</v>
      </c>
    </row>
    <row r="531" spans="1:2" x14ac:dyDescent="0.2">
      <c r="A531" s="72">
        <v>1.7059143518518519E-3</v>
      </c>
      <c r="B531" s="69">
        <v>520</v>
      </c>
    </row>
    <row r="532" spans="1:2" x14ac:dyDescent="0.2">
      <c r="A532" s="72">
        <v>1.7069560185185189E-3</v>
      </c>
      <c r="B532" s="69">
        <v>519</v>
      </c>
    </row>
    <row r="533" spans="1:2" x14ac:dyDescent="0.2">
      <c r="A533" s="72">
        <v>1.7079976851851854E-3</v>
      </c>
      <c r="B533" s="69">
        <v>518</v>
      </c>
    </row>
    <row r="534" spans="1:2" x14ac:dyDescent="0.2">
      <c r="A534" s="72">
        <v>1.709039351851852E-3</v>
      </c>
      <c r="B534" s="69">
        <v>517</v>
      </c>
    </row>
    <row r="535" spans="1:2" x14ac:dyDescent="0.2">
      <c r="A535" s="72">
        <v>1.7100810185185185E-3</v>
      </c>
      <c r="B535" s="69">
        <v>516</v>
      </c>
    </row>
    <row r="536" spans="1:2" x14ac:dyDescent="0.2">
      <c r="A536" s="72">
        <v>1.7112384259259262E-3</v>
      </c>
      <c r="B536" s="69">
        <v>515</v>
      </c>
    </row>
    <row r="537" spans="1:2" x14ac:dyDescent="0.2">
      <c r="A537" s="72">
        <v>1.7122800925925925E-3</v>
      </c>
      <c r="B537" s="69">
        <v>514</v>
      </c>
    </row>
    <row r="538" spans="1:2" x14ac:dyDescent="0.2">
      <c r="A538" s="72">
        <v>1.7133217592592593E-3</v>
      </c>
      <c r="B538" s="69">
        <v>513</v>
      </c>
    </row>
    <row r="539" spans="1:2" x14ac:dyDescent="0.2">
      <c r="A539" s="72">
        <v>1.7143634259259258E-3</v>
      </c>
      <c r="B539" s="69">
        <v>512</v>
      </c>
    </row>
    <row r="540" spans="1:2" x14ac:dyDescent="0.2">
      <c r="A540" s="72">
        <v>1.7154050925925928E-3</v>
      </c>
      <c r="B540" s="69">
        <v>511</v>
      </c>
    </row>
    <row r="541" spans="1:2" x14ac:dyDescent="0.2">
      <c r="A541" s="72">
        <v>1.7164467592592594E-3</v>
      </c>
      <c r="B541" s="69">
        <v>510</v>
      </c>
    </row>
    <row r="542" spans="1:2" x14ac:dyDescent="0.2">
      <c r="A542" s="72">
        <v>1.7176041666666668E-3</v>
      </c>
      <c r="B542" s="69">
        <v>509</v>
      </c>
    </row>
    <row r="543" spans="1:2" x14ac:dyDescent="0.2">
      <c r="A543" s="72">
        <v>1.7186458333333333E-3</v>
      </c>
      <c r="B543" s="69">
        <v>508</v>
      </c>
    </row>
    <row r="544" spans="1:2" x14ac:dyDescent="0.2">
      <c r="A544" s="72">
        <v>1.7196875000000001E-3</v>
      </c>
      <c r="B544" s="69">
        <v>507</v>
      </c>
    </row>
    <row r="545" spans="1:2" x14ac:dyDescent="0.2">
      <c r="A545" s="72">
        <v>1.7207291666666666E-3</v>
      </c>
      <c r="B545" s="69">
        <v>506</v>
      </c>
    </row>
    <row r="546" spans="1:2" x14ac:dyDescent="0.2">
      <c r="A546" s="72">
        <v>1.7217708333333336E-3</v>
      </c>
      <c r="B546" s="69">
        <v>505</v>
      </c>
    </row>
    <row r="547" spans="1:2" x14ac:dyDescent="0.2">
      <c r="A547" s="72">
        <v>1.7229282407407408E-3</v>
      </c>
      <c r="B547" s="69">
        <v>504</v>
      </c>
    </row>
    <row r="548" spans="1:2" x14ac:dyDescent="0.2">
      <c r="A548" s="72">
        <v>1.7239699074074076E-3</v>
      </c>
      <c r="B548" s="69">
        <v>503</v>
      </c>
    </row>
    <row r="549" spans="1:2" x14ac:dyDescent="0.2">
      <c r="A549" s="72">
        <v>1.7250115740740741E-3</v>
      </c>
      <c r="B549" s="69">
        <v>502</v>
      </c>
    </row>
    <row r="550" spans="1:2" x14ac:dyDescent="0.2">
      <c r="A550" s="72">
        <v>1.7260532407407409E-3</v>
      </c>
      <c r="B550" s="69">
        <v>501</v>
      </c>
    </row>
    <row r="551" spans="1:2" x14ac:dyDescent="0.2">
      <c r="A551" s="72">
        <v>1.7270949074074074E-3</v>
      </c>
      <c r="B551" s="69">
        <v>500</v>
      </c>
    </row>
    <row r="552" spans="1:2" x14ac:dyDescent="0.2">
      <c r="A552" s="72">
        <v>1.7282523148148146E-3</v>
      </c>
      <c r="B552" s="69">
        <v>499</v>
      </c>
    </row>
    <row r="553" spans="1:2" x14ac:dyDescent="0.2">
      <c r="A553" s="72">
        <v>1.7292939814814816E-3</v>
      </c>
      <c r="B553" s="69">
        <v>498</v>
      </c>
    </row>
    <row r="554" spans="1:2" x14ac:dyDescent="0.2">
      <c r="A554" s="72">
        <v>1.7303356481481484E-3</v>
      </c>
      <c r="B554" s="69">
        <v>497</v>
      </c>
    </row>
    <row r="555" spans="1:2" x14ac:dyDescent="0.2">
      <c r="A555" s="72">
        <v>1.7314930555555556E-3</v>
      </c>
      <c r="B555" s="69">
        <v>496</v>
      </c>
    </row>
    <row r="556" spans="1:2" x14ac:dyDescent="0.2">
      <c r="A556" s="72">
        <v>1.7325347222222221E-3</v>
      </c>
      <c r="B556" s="69">
        <v>495</v>
      </c>
    </row>
    <row r="557" spans="1:2" x14ac:dyDescent="0.2">
      <c r="A557" s="72">
        <v>1.7335763888888889E-3</v>
      </c>
      <c r="B557" s="69">
        <v>494</v>
      </c>
    </row>
    <row r="558" spans="1:2" x14ac:dyDescent="0.2">
      <c r="A558" s="72">
        <v>1.7346180555555554E-3</v>
      </c>
      <c r="B558" s="69">
        <v>493</v>
      </c>
    </row>
    <row r="559" spans="1:2" x14ac:dyDescent="0.2">
      <c r="A559" s="72">
        <v>1.7357754629629631E-3</v>
      </c>
      <c r="B559" s="69">
        <v>492</v>
      </c>
    </row>
    <row r="560" spans="1:2" x14ac:dyDescent="0.2">
      <c r="A560" s="72">
        <v>1.7368171296296296E-3</v>
      </c>
      <c r="B560" s="69">
        <v>491</v>
      </c>
    </row>
    <row r="561" spans="1:2" x14ac:dyDescent="0.2">
      <c r="A561" s="72">
        <v>1.7378587962962964E-3</v>
      </c>
      <c r="B561" s="69">
        <v>490</v>
      </c>
    </row>
    <row r="562" spans="1:2" x14ac:dyDescent="0.2">
      <c r="A562" s="72">
        <v>1.7390162037037036E-3</v>
      </c>
      <c r="B562" s="69">
        <v>489</v>
      </c>
    </row>
    <row r="563" spans="1:2" x14ac:dyDescent="0.2">
      <c r="A563" s="72">
        <v>1.7400578703703703E-3</v>
      </c>
      <c r="B563" s="69">
        <v>488</v>
      </c>
    </row>
    <row r="564" spans="1:2" x14ac:dyDescent="0.2">
      <c r="A564" s="72">
        <v>1.7412152777777779E-3</v>
      </c>
      <c r="B564" s="69">
        <v>487</v>
      </c>
    </row>
    <row r="565" spans="1:2" x14ac:dyDescent="0.2">
      <c r="A565" s="72">
        <v>1.7422569444444447E-3</v>
      </c>
      <c r="B565" s="69">
        <v>486</v>
      </c>
    </row>
    <row r="566" spans="1:2" x14ac:dyDescent="0.2">
      <c r="A566" s="72">
        <v>1.7432986111111113E-3</v>
      </c>
      <c r="B566" s="69">
        <v>485</v>
      </c>
    </row>
    <row r="567" spans="1:2" x14ac:dyDescent="0.2">
      <c r="A567" s="72">
        <v>1.7444560185185187E-3</v>
      </c>
      <c r="B567" s="69">
        <v>484</v>
      </c>
    </row>
    <row r="568" spans="1:2" x14ac:dyDescent="0.2">
      <c r="A568" s="72">
        <v>1.7454976851851852E-3</v>
      </c>
      <c r="B568" s="69">
        <v>483</v>
      </c>
    </row>
    <row r="569" spans="1:2" x14ac:dyDescent="0.2">
      <c r="A569" s="72">
        <v>1.7465393518518522E-3</v>
      </c>
      <c r="B569" s="69">
        <v>482</v>
      </c>
    </row>
    <row r="570" spans="1:2" x14ac:dyDescent="0.2">
      <c r="A570" s="72">
        <v>1.7476967592592594E-3</v>
      </c>
      <c r="B570" s="70">
        <v>481</v>
      </c>
    </row>
    <row r="571" spans="1:2" x14ac:dyDescent="0.2">
      <c r="A571" s="73">
        <v>1.7487384259259259E-3</v>
      </c>
      <c r="B571" s="68">
        <v>480</v>
      </c>
    </row>
    <row r="572" spans="1:2" x14ac:dyDescent="0.2">
      <c r="A572" s="74">
        <v>1.7498958333333336E-3</v>
      </c>
      <c r="B572" s="69">
        <v>479</v>
      </c>
    </row>
    <row r="573" spans="1:2" x14ac:dyDescent="0.2">
      <c r="A573" s="72">
        <v>1.7509374999999999E-3</v>
      </c>
      <c r="B573" s="69">
        <v>478</v>
      </c>
    </row>
    <row r="574" spans="1:2" x14ac:dyDescent="0.2">
      <c r="A574" s="72">
        <v>1.7520949074074077E-3</v>
      </c>
      <c r="B574" s="69">
        <v>477</v>
      </c>
    </row>
    <row r="575" spans="1:2" x14ac:dyDescent="0.2">
      <c r="A575" s="72">
        <v>1.7531365740740738E-3</v>
      </c>
      <c r="B575" s="69">
        <v>476</v>
      </c>
    </row>
    <row r="576" spans="1:2" x14ac:dyDescent="0.2">
      <c r="A576" s="72">
        <v>1.7542939814814817E-3</v>
      </c>
      <c r="B576" s="69">
        <v>475</v>
      </c>
    </row>
    <row r="577" spans="1:2" x14ac:dyDescent="0.2">
      <c r="A577" s="72">
        <v>1.7553356481481482E-3</v>
      </c>
      <c r="B577" s="69">
        <v>474</v>
      </c>
    </row>
    <row r="578" spans="1:2" x14ac:dyDescent="0.2">
      <c r="A578" s="72">
        <v>1.7564930555555554E-3</v>
      </c>
      <c r="B578" s="69">
        <v>473</v>
      </c>
    </row>
    <row r="579" spans="1:2" x14ac:dyDescent="0.2">
      <c r="A579" s="72">
        <v>1.7575347222222222E-3</v>
      </c>
      <c r="B579" s="69">
        <v>472</v>
      </c>
    </row>
    <row r="580" spans="1:2" x14ac:dyDescent="0.2">
      <c r="A580" s="72">
        <v>1.7586921296296294E-3</v>
      </c>
      <c r="B580" s="69">
        <v>471</v>
      </c>
    </row>
    <row r="581" spans="1:2" x14ac:dyDescent="0.2">
      <c r="A581" s="72">
        <v>1.7597337962962963E-3</v>
      </c>
      <c r="B581" s="69">
        <v>470</v>
      </c>
    </row>
    <row r="582" spans="1:2" x14ac:dyDescent="0.2">
      <c r="A582" s="72">
        <v>1.7608912037037038E-3</v>
      </c>
      <c r="B582" s="69">
        <v>469</v>
      </c>
    </row>
    <row r="583" spans="1:2" x14ac:dyDescent="0.2">
      <c r="A583" s="72">
        <v>1.7619328703703705E-3</v>
      </c>
      <c r="B583" s="69">
        <v>468</v>
      </c>
    </row>
    <row r="584" spans="1:2" x14ac:dyDescent="0.2">
      <c r="A584" s="72">
        <v>1.7630902777777777E-3</v>
      </c>
      <c r="B584" s="69">
        <v>467</v>
      </c>
    </row>
    <row r="585" spans="1:2" x14ac:dyDescent="0.2">
      <c r="A585" s="72">
        <v>1.7641319444444447E-3</v>
      </c>
      <c r="B585" s="69">
        <v>466</v>
      </c>
    </row>
    <row r="586" spans="1:2" x14ac:dyDescent="0.2">
      <c r="A586" s="72">
        <v>1.7652893518518519E-3</v>
      </c>
      <c r="B586" s="69">
        <v>465</v>
      </c>
    </row>
    <row r="587" spans="1:2" x14ac:dyDescent="0.2">
      <c r="A587" s="72">
        <v>1.7663310185185186E-3</v>
      </c>
      <c r="B587" s="69">
        <v>464</v>
      </c>
    </row>
    <row r="588" spans="1:2" x14ac:dyDescent="0.2">
      <c r="A588" s="72">
        <v>1.767488425925926E-3</v>
      </c>
      <c r="B588" s="69">
        <v>463</v>
      </c>
    </row>
    <row r="589" spans="1:2" x14ac:dyDescent="0.2">
      <c r="A589" s="72">
        <v>1.7685300925925926E-3</v>
      </c>
      <c r="B589" s="69">
        <v>462</v>
      </c>
    </row>
    <row r="590" spans="1:2" x14ac:dyDescent="0.2">
      <c r="A590" s="72">
        <v>1.7696875000000002E-3</v>
      </c>
      <c r="B590" s="69">
        <v>461</v>
      </c>
    </row>
    <row r="591" spans="1:2" x14ac:dyDescent="0.2">
      <c r="A591" s="72">
        <v>1.7708449074074074E-3</v>
      </c>
      <c r="B591" s="69">
        <v>460</v>
      </c>
    </row>
    <row r="592" spans="1:2" x14ac:dyDescent="0.2">
      <c r="A592" s="72">
        <v>1.7718865740740742E-3</v>
      </c>
      <c r="B592" s="69">
        <v>459</v>
      </c>
    </row>
    <row r="593" spans="1:2" x14ac:dyDescent="0.2">
      <c r="A593" s="72">
        <v>1.7730439814814816E-3</v>
      </c>
      <c r="B593" s="69">
        <v>458</v>
      </c>
    </row>
    <row r="594" spans="1:2" x14ac:dyDescent="0.2">
      <c r="A594" s="72">
        <v>1.7742013888888887E-3</v>
      </c>
      <c r="B594" s="69">
        <v>457</v>
      </c>
    </row>
    <row r="595" spans="1:2" x14ac:dyDescent="0.2">
      <c r="A595" s="72">
        <v>1.7752430555555557E-3</v>
      </c>
      <c r="B595" s="69">
        <v>456</v>
      </c>
    </row>
    <row r="596" spans="1:2" x14ac:dyDescent="0.2">
      <c r="A596" s="72">
        <v>1.7764004629629629E-3</v>
      </c>
      <c r="B596" s="69">
        <v>455</v>
      </c>
    </row>
    <row r="597" spans="1:2" x14ac:dyDescent="0.2">
      <c r="A597" s="72">
        <v>1.7775578703703705E-3</v>
      </c>
      <c r="B597" s="69">
        <v>454</v>
      </c>
    </row>
    <row r="598" spans="1:2" x14ac:dyDescent="0.2">
      <c r="A598" s="72">
        <v>1.7785995370370371E-3</v>
      </c>
      <c r="B598" s="69">
        <v>453</v>
      </c>
    </row>
    <row r="599" spans="1:2" x14ac:dyDescent="0.2">
      <c r="A599" s="72">
        <v>1.7797569444444447E-3</v>
      </c>
      <c r="B599" s="69">
        <v>452</v>
      </c>
    </row>
    <row r="600" spans="1:2" x14ac:dyDescent="0.2">
      <c r="A600" s="72">
        <v>1.7809143518518519E-3</v>
      </c>
      <c r="B600" s="69">
        <v>451</v>
      </c>
    </row>
    <row r="601" spans="1:2" x14ac:dyDescent="0.2">
      <c r="A601" s="72">
        <v>1.7819560185185184E-3</v>
      </c>
      <c r="B601" s="69">
        <v>450</v>
      </c>
    </row>
    <row r="602" spans="1:2" x14ac:dyDescent="0.2">
      <c r="A602" s="72">
        <v>1.7831134259259261E-3</v>
      </c>
      <c r="B602" s="69">
        <v>449</v>
      </c>
    </row>
    <row r="603" spans="1:2" x14ac:dyDescent="0.2">
      <c r="A603" s="72">
        <v>1.7842708333333332E-3</v>
      </c>
      <c r="B603" s="69">
        <v>448</v>
      </c>
    </row>
    <row r="604" spans="1:2" x14ac:dyDescent="0.2">
      <c r="A604" s="72">
        <v>1.7854282407407404E-3</v>
      </c>
      <c r="B604" s="69">
        <v>447</v>
      </c>
    </row>
    <row r="605" spans="1:2" x14ac:dyDescent="0.2">
      <c r="A605" s="72">
        <v>1.7864699074074074E-3</v>
      </c>
      <c r="B605" s="69">
        <v>446</v>
      </c>
    </row>
    <row r="606" spans="1:2" x14ac:dyDescent="0.2">
      <c r="A606" s="72">
        <v>1.7876273148148148E-3</v>
      </c>
      <c r="B606" s="69">
        <v>445</v>
      </c>
    </row>
    <row r="607" spans="1:2" x14ac:dyDescent="0.2">
      <c r="A607" s="72">
        <v>1.7887847222222222E-3</v>
      </c>
      <c r="B607" s="69">
        <v>444</v>
      </c>
    </row>
    <row r="608" spans="1:2" x14ac:dyDescent="0.2">
      <c r="A608" s="72">
        <v>1.7899421296296298E-3</v>
      </c>
      <c r="B608" s="69">
        <v>443</v>
      </c>
    </row>
    <row r="609" spans="1:2" x14ac:dyDescent="0.2">
      <c r="A609" s="72">
        <v>1.7909837962962966E-3</v>
      </c>
      <c r="B609" s="69">
        <v>442</v>
      </c>
    </row>
    <row r="610" spans="1:2" x14ac:dyDescent="0.2">
      <c r="A610" s="72">
        <v>1.7921412037037038E-3</v>
      </c>
      <c r="B610" s="69">
        <v>441</v>
      </c>
    </row>
    <row r="611" spans="1:2" x14ac:dyDescent="0.2">
      <c r="A611" s="72">
        <v>1.793298611111111E-3</v>
      </c>
      <c r="B611" s="69">
        <v>440</v>
      </c>
    </row>
    <row r="612" spans="1:2" x14ac:dyDescent="0.2">
      <c r="A612" s="72">
        <v>1.7944560185185188E-3</v>
      </c>
      <c r="B612" s="69">
        <v>439</v>
      </c>
    </row>
    <row r="613" spans="1:2" x14ac:dyDescent="0.2">
      <c r="A613" s="72">
        <v>1.795613425925926E-3</v>
      </c>
      <c r="B613" s="69">
        <v>438</v>
      </c>
    </row>
    <row r="614" spans="1:2" x14ac:dyDescent="0.2">
      <c r="A614" s="72">
        <v>1.7966550925925927E-3</v>
      </c>
      <c r="B614" s="69">
        <v>437</v>
      </c>
    </row>
    <row r="615" spans="1:2" x14ac:dyDescent="0.2">
      <c r="A615" s="72">
        <v>1.7978125000000001E-3</v>
      </c>
      <c r="B615" s="69">
        <v>436</v>
      </c>
    </row>
    <row r="616" spans="1:2" x14ac:dyDescent="0.2">
      <c r="A616" s="72">
        <v>1.7989699074074073E-3</v>
      </c>
      <c r="B616" s="69">
        <v>435</v>
      </c>
    </row>
    <row r="617" spans="1:2" x14ac:dyDescent="0.2">
      <c r="A617" s="72">
        <v>1.8001273148148149E-3</v>
      </c>
      <c r="B617" s="69">
        <v>434</v>
      </c>
    </row>
    <row r="618" spans="1:2" x14ac:dyDescent="0.2">
      <c r="A618" s="72">
        <v>1.8012847222222223E-3</v>
      </c>
      <c r="B618" s="69">
        <v>433</v>
      </c>
    </row>
    <row r="619" spans="1:2" x14ac:dyDescent="0.2">
      <c r="A619" s="72">
        <v>1.8024421296296295E-3</v>
      </c>
      <c r="B619" s="69">
        <v>432</v>
      </c>
    </row>
    <row r="620" spans="1:2" x14ac:dyDescent="0.2">
      <c r="A620" s="72">
        <v>1.8035995370370369E-3</v>
      </c>
      <c r="B620" s="69">
        <v>431</v>
      </c>
    </row>
    <row r="621" spans="1:2" x14ac:dyDescent="0.2">
      <c r="A621" s="72">
        <v>1.8047569444444446E-3</v>
      </c>
      <c r="B621" s="69">
        <v>430</v>
      </c>
    </row>
    <row r="622" spans="1:2" x14ac:dyDescent="0.2">
      <c r="A622" s="72">
        <v>1.8059143518518522E-3</v>
      </c>
      <c r="B622" s="69">
        <v>429</v>
      </c>
    </row>
    <row r="623" spans="1:2" x14ac:dyDescent="0.2">
      <c r="A623" s="72">
        <v>1.8069560185185185E-3</v>
      </c>
      <c r="B623" s="69">
        <v>428</v>
      </c>
    </row>
    <row r="624" spans="1:2" x14ac:dyDescent="0.2">
      <c r="A624" s="72">
        <v>1.8081134259259259E-3</v>
      </c>
      <c r="B624" s="69">
        <v>427</v>
      </c>
    </row>
    <row r="625" spans="1:2" x14ac:dyDescent="0.2">
      <c r="A625" s="72">
        <v>1.8092708333333335E-3</v>
      </c>
      <c r="B625" s="69">
        <v>426</v>
      </c>
    </row>
    <row r="626" spans="1:2" x14ac:dyDescent="0.2">
      <c r="A626" s="72">
        <v>1.8104282407407409E-3</v>
      </c>
      <c r="B626" s="69">
        <v>425</v>
      </c>
    </row>
    <row r="627" spans="1:2" x14ac:dyDescent="0.2">
      <c r="A627" s="72">
        <v>1.8115856481481481E-3</v>
      </c>
      <c r="B627" s="70">
        <v>424</v>
      </c>
    </row>
    <row r="628" spans="1:2" x14ac:dyDescent="0.2">
      <c r="A628" s="73">
        <v>1.8127430555555555E-3</v>
      </c>
      <c r="B628" s="68">
        <v>423</v>
      </c>
    </row>
    <row r="629" spans="1:2" x14ac:dyDescent="0.2">
      <c r="A629" s="74">
        <v>1.8139004629629631E-3</v>
      </c>
      <c r="B629" s="69">
        <v>422</v>
      </c>
    </row>
    <row r="630" spans="1:2" x14ac:dyDescent="0.2">
      <c r="A630" s="72">
        <v>1.8150578703703705E-3</v>
      </c>
      <c r="B630" s="69">
        <v>421</v>
      </c>
    </row>
    <row r="631" spans="1:2" x14ac:dyDescent="0.2">
      <c r="A631" s="72">
        <v>1.8162152777777779E-3</v>
      </c>
      <c r="B631" s="69">
        <v>420</v>
      </c>
    </row>
    <row r="632" spans="1:2" x14ac:dyDescent="0.2">
      <c r="A632" s="72">
        <v>1.8173726851851851E-3</v>
      </c>
      <c r="B632" s="69">
        <v>419</v>
      </c>
    </row>
    <row r="633" spans="1:2" x14ac:dyDescent="0.2">
      <c r="A633" s="72">
        <v>1.8185300925925927E-3</v>
      </c>
      <c r="B633" s="69">
        <v>418</v>
      </c>
    </row>
    <row r="634" spans="1:2" x14ac:dyDescent="0.2">
      <c r="A634" s="72">
        <v>1.8196875000000001E-3</v>
      </c>
      <c r="B634" s="69">
        <v>417</v>
      </c>
    </row>
    <row r="635" spans="1:2" x14ac:dyDescent="0.2">
      <c r="A635" s="72">
        <v>1.8208449074074073E-3</v>
      </c>
      <c r="B635" s="69">
        <v>416</v>
      </c>
    </row>
    <row r="636" spans="1:2" x14ac:dyDescent="0.2">
      <c r="A636" s="72">
        <v>1.8221180555555558E-3</v>
      </c>
      <c r="B636" s="69">
        <v>415</v>
      </c>
    </row>
    <row r="637" spans="1:2" x14ac:dyDescent="0.2">
      <c r="A637" s="72">
        <v>1.8232754629629632E-3</v>
      </c>
      <c r="B637" s="69">
        <v>414</v>
      </c>
    </row>
    <row r="638" spans="1:2" x14ac:dyDescent="0.2">
      <c r="A638" s="72">
        <v>1.8244328703703704E-3</v>
      </c>
      <c r="B638" s="69">
        <v>413</v>
      </c>
    </row>
    <row r="639" spans="1:2" x14ac:dyDescent="0.2">
      <c r="A639" s="72">
        <v>1.8255902777777778E-3</v>
      </c>
      <c r="B639" s="69">
        <v>412</v>
      </c>
    </row>
    <row r="640" spans="1:2" x14ac:dyDescent="0.2">
      <c r="A640" s="72">
        <v>1.8267476851851854E-3</v>
      </c>
      <c r="B640" s="69">
        <v>411</v>
      </c>
    </row>
    <row r="641" spans="1:2" x14ac:dyDescent="0.2">
      <c r="A641" s="72">
        <v>1.8279050925925926E-3</v>
      </c>
      <c r="B641" s="69">
        <v>410</v>
      </c>
    </row>
    <row r="642" spans="1:2" x14ac:dyDescent="0.2">
      <c r="A642" s="72">
        <v>1.8290625000000002E-3</v>
      </c>
      <c r="B642" s="69">
        <v>409</v>
      </c>
    </row>
    <row r="643" spans="1:2" x14ac:dyDescent="0.2">
      <c r="A643" s="72">
        <v>1.8302199074074074E-3</v>
      </c>
      <c r="B643" s="69">
        <v>408</v>
      </c>
    </row>
    <row r="644" spans="1:2" x14ac:dyDescent="0.2">
      <c r="A644" s="72">
        <v>1.8314930555555556E-3</v>
      </c>
      <c r="B644" s="69">
        <v>407</v>
      </c>
    </row>
    <row r="645" spans="1:2" x14ac:dyDescent="0.2">
      <c r="A645" s="72">
        <v>1.8326504629629632E-3</v>
      </c>
      <c r="B645" s="69">
        <v>406</v>
      </c>
    </row>
    <row r="646" spans="1:2" x14ac:dyDescent="0.2">
      <c r="A646" s="72">
        <v>1.8338078703703704E-3</v>
      </c>
      <c r="B646" s="69">
        <v>405</v>
      </c>
    </row>
    <row r="647" spans="1:2" x14ac:dyDescent="0.2">
      <c r="A647" s="72">
        <v>1.8349652777777776E-3</v>
      </c>
      <c r="B647" s="69">
        <v>404</v>
      </c>
    </row>
    <row r="648" spans="1:2" x14ac:dyDescent="0.2">
      <c r="A648" s="72">
        <v>1.8361226851851854E-3</v>
      </c>
      <c r="B648" s="69">
        <v>403</v>
      </c>
    </row>
    <row r="649" spans="1:2" x14ac:dyDescent="0.2">
      <c r="A649" s="72">
        <v>1.8373958333333335E-3</v>
      </c>
      <c r="B649" s="69">
        <v>402</v>
      </c>
    </row>
    <row r="650" spans="1:2" x14ac:dyDescent="0.2">
      <c r="A650" s="72">
        <v>1.8385532407407406E-3</v>
      </c>
      <c r="B650" s="69">
        <v>401</v>
      </c>
    </row>
    <row r="651" spans="1:2" x14ac:dyDescent="0.2">
      <c r="A651" s="72">
        <v>1.8397106481481485E-3</v>
      </c>
      <c r="B651" s="69">
        <v>400</v>
      </c>
    </row>
    <row r="652" spans="1:2" x14ac:dyDescent="0.2">
      <c r="A652" s="72">
        <v>1.8408680555555557E-3</v>
      </c>
      <c r="B652" s="69">
        <v>399</v>
      </c>
    </row>
    <row r="653" spans="1:2" x14ac:dyDescent="0.2">
      <c r="A653" s="72">
        <v>1.8421412037037037E-3</v>
      </c>
      <c r="B653" s="69">
        <v>398</v>
      </c>
    </row>
    <row r="654" spans="1:2" x14ac:dyDescent="0.2">
      <c r="A654" s="72">
        <v>1.8432986111111113E-3</v>
      </c>
      <c r="B654" s="69">
        <v>397</v>
      </c>
    </row>
    <row r="655" spans="1:2" x14ac:dyDescent="0.2">
      <c r="A655" s="72">
        <v>1.8444560185185187E-3</v>
      </c>
      <c r="B655" s="69">
        <v>396</v>
      </c>
    </row>
    <row r="656" spans="1:2" x14ac:dyDescent="0.2">
      <c r="A656" s="72">
        <v>1.8456134259259259E-3</v>
      </c>
      <c r="B656" s="69">
        <v>395</v>
      </c>
    </row>
    <row r="657" spans="1:2" x14ac:dyDescent="0.2">
      <c r="A657" s="72">
        <v>1.8468865740740739E-3</v>
      </c>
      <c r="B657" s="69">
        <v>394</v>
      </c>
    </row>
    <row r="658" spans="1:2" x14ac:dyDescent="0.2">
      <c r="A658" s="72">
        <v>1.8480439814814815E-3</v>
      </c>
      <c r="B658" s="69">
        <v>393</v>
      </c>
    </row>
    <row r="659" spans="1:2" x14ac:dyDescent="0.2">
      <c r="A659" s="72">
        <v>1.8492013888888889E-3</v>
      </c>
      <c r="B659" s="69">
        <v>392</v>
      </c>
    </row>
    <row r="660" spans="1:2" x14ac:dyDescent="0.2">
      <c r="A660" s="72">
        <v>1.850474537037037E-3</v>
      </c>
      <c r="B660" s="69">
        <v>391</v>
      </c>
    </row>
    <row r="661" spans="1:2" x14ac:dyDescent="0.2">
      <c r="A661" s="72">
        <v>1.8516319444444446E-3</v>
      </c>
      <c r="B661" s="69">
        <v>390</v>
      </c>
    </row>
    <row r="662" spans="1:2" x14ac:dyDescent="0.2">
      <c r="A662" s="72">
        <v>1.852789351851852E-3</v>
      </c>
      <c r="B662" s="69">
        <v>389</v>
      </c>
    </row>
    <row r="663" spans="1:2" x14ac:dyDescent="0.2">
      <c r="A663" s="72">
        <v>1.8540624999999998E-3</v>
      </c>
      <c r="B663" s="69">
        <v>388</v>
      </c>
    </row>
    <row r="664" spans="1:2" x14ac:dyDescent="0.2">
      <c r="A664" s="72">
        <v>1.8552199074074076E-3</v>
      </c>
      <c r="B664" s="69">
        <v>387</v>
      </c>
    </row>
    <row r="665" spans="1:2" x14ac:dyDescent="0.2">
      <c r="A665" s="72">
        <v>1.8564930555555557E-3</v>
      </c>
      <c r="B665" s="69">
        <v>386</v>
      </c>
    </row>
    <row r="666" spans="1:2" x14ac:dyDescent="0.2">
      <c r="A666" s="72">
        <v>1.8576504629629629E-3</v>
      </c>
      <c r="B666" s="69">
        <v>385</v>
      </c>
    </row>
    <row r="667" spans="1:2" x14ac:dyDescent="0.2">
      <c r="A667" s="72">
        <v>1.8589236111111109E-3</v>
      </c>
      <c r="B667" s="69">
        <v>384</v>
      </c>
    </row>
    <row r="668" spans="1:2" x14ac:dyDescent="0.2">
      <c r="A668" s="72">
        <v>1.8600810185185187E-3</v>
      </c>
      <c r="B668" s="69">
        <v>383</v>
      </c>
    </row>
    <row r="669" spans="1:2" x14ac:dyDescent="0.2">
      <c r="A669" s="72">
        <v>1.8612384259259259E-3</v>
      </c>
      <c r="B669" s="69">
        <v>382</v>
      </c>
    </row>
    <row r="670" spans="1:2" x14ac:dyDescent="0.2">
      <c r="A670" s="72">
        <v>1.8625115740740739E-3</v>
      </c>
      <c r="B670" s="69">
        <v>381</v>
      </c>
    </row>
    <row r="671" spans="1:2" x14ac:dyDescent="0.2">
      <c r="A671" s="72">
        <v>1.8636689814814818E-3</v>
      </c>
      <c r="B671" s="69">
        <v>380</v>
      </c>
    </row>
    <row r="672" spans="1:2" x14ac:dyDescent="0.2">
      <c r="A672" s="72">
        <v>1.8649421296296298E-3</v>
      </c>
      <c r="B672" s="69">
        <v>379</v>
      </c>
    </row>
    <row r="673" spans="1:2" x14ac:dyDescent="0.2">
      <c r="A673" s="72">
        <v>1.866099537037037E-3</v>
      </c>
      <c r="B673" s="69">
        <v>378</v>
      </c>
    </row>
    <row r="674" spans="1:2" x14ac:dyDescent="0.2">
      <c r="A674" s="72">
        <v>1.8673726851851852E-3</v>
      </c>
      <c r="B674" s="69">
        <v>377</v>
      </c>
    </row>
    <row r="675" spans="1:2" x14ac:dyDescent="0.2">
      <c r="A675" s="72">
        <v>1.8686458333333335E-3</v>
      </c>
      <c r="B675" s="69">
        <v>376</v>
      </c>
    </row>
    <row r="676" spans="1:2" x14ac:dyDescent="0.2">
      <c r="A676" s="72">
        <v>1.8698032407407407E-3</v>
      </c>
      <c r="B676" s="69">
        <v>375</v>
      </c>
    </row>
    <row r="677" spans="1:2" x14ac:dyDescent="0.2">
      <c r="A677" s="72">
        <v>1.8710763888888889E-3</v>
      </c>
      <c r="B677" s="69">
        <v>374</v>
      </c>
    </row>
    <row r="678" spans="1:2" x14ac:dyDescent="0.2">
      <c r="A678" s="72">
        <v>1.8722337962962963E-3</v>
      </c>
      <c r="B678" s="69">
        <v>373</v>
      </c>
    </row>
    <row r="679" spans="1:2" x14ac:dyDescent="0.2">
      <c r="A679" s="72">
        <v>1.8735069444444448E-3</v>
      </c>
      <c r="B679" s="69">
        <v>372</v>
      </c>
    </row>
    <row r="680" spans="1:2" x14ac:dyDescent="0.2">
      <c r="A680" s="72">
        <v>1.874664351851852E-3</v>
      </c>
      <c r="B680" s="69">
        <v>371</v>
      </c>
    </row>
    <row r="681" spans="1:2" x14ac:dyDescent="0.2">
      <c r="A681" s="72">
        <v>1.8759375E-3</v>
      </c>
      <c r="B681" s="69">
        <v>370</v>
      </c>
    </row>
    <row r="682" spans="1:2" x14ac:dyDescent="0.2">
      <c r="A682" s="72">
        <v>1.8772106481481485E-3</v>
      </c>
      <c r="B682" s="69">
        <v>369</v>
      </c>
    </row>
    <row r="683" spans="1:2" x14ac:dyDescent="0.2">
      <c r="A683" s="72">
        <v>1.8783680555555557E-3</v>
      </c>
      <c r="B683" s="69">
        <v>368</v>
      </c>
    </row>
    <row r="684" spans="1:2" x14ac:dyDescent="0.2">
      <c r="A684" s="72">
        <v>1.8796412037037037E-3</v>
      </c>
      <c r="B684" s="70">
        <v>367</v>
      </c>
    </row>
    <row r="685" spans="1:2" x14ac:dyDescent="0.2">
      <c r="A685" s="73">
        <v>1.8809143518518517E-3</v>
      </c>
      <c r="B685" s="69">
        <v>366</v>
      </c>
    </row>
    <row r="686" spans="1:2" x14ac:dyDescent="0.2">
      <c r="A686" s="74">
        <v>1.8820717592592595E-3</v>
      </c>
      <c r="B686" s="69">
        <v>365</v>
      </c>
    </row>
    <row r="687" spans="1:2" x14ac:dyDescent="0.2">
      <c r="A687" s="72">
        <v>1.8833449074074074E-3</v>
      </c>
      <c r="B687" s="69">
        <v>364</v>
      </c>
    </row>
    <row r="688" spans="1:2" x14ac:dyDescent="0.2">
      <c r="A688" s="72">
        <v>1.8846180555555558E-3</v>
      </c>
      <c r="B688" s="69">
        <v>363</v>
      </c>
    </row>
    <row r="689" spans="1:2" x14ac:dyDescent="0.2">
      <c r="A689" s="72">
        <v>1.885775462962963E-3</v>
      </c>
      <c r="B689" s="69">
        <v>362</v>
      </c>
    </row>
    <row r="690" spans="1:2" x14ac:dyDescent="0.2">
      <c r="A690" s="72">
        <v>1.8870486111111113E-3</v>
      </c>
      <c r="B690" s="69">
        <v>361</v>
      </c>
    </row>
    <row r="691" spans="1:2" x14ac:dyDescent="0.2">
      <c r="A691" s="72">
        <v>1.8883217592592595E-3</v>
      </c>
      <c r="B691" s="69">
        <v>360</v>
      </c>
    </row>
    <row r="692" spans="1:2" x14ac:dyDescent="0.2">
      <c r="A692" s="72">
        <v>1.8895949074074075E-3</v>
      </c>
      <c r="B692" s="69">
        <v>359</v>
      </c>
    </row>
    <row r="693" spans="1:2" x14ac:dyDescent="0.2">
      <c r="A693" s="72">
        <v>1.8907523148148147E-3</v>
      </c>
      <c r="B693" s="69">
        <v>358</v>
      </c>
    </row>
    <row r="694" spans="1:2" x14ac:dyDescent="0.2">
      <c r="A694" s="72">
        <v>1.8920254629629632E-3</v>
      </c>
      <c r="B694" s="69">
        <v>357</v>
      </c>
    </row>
    <row r="695" spans="1:2" x14ac:dyDescent="0.2">
      <c r="A695" s="72">
        <v>1.8932986111111112E-3</v>
      </c>
      <c r="B695" s="69">
        <v>356</v>
      </c>
    </row>
    <row r="696" spans="1:2" x14ac:dyDescent="0.2">
      <c r="A696" s="72">
        <v>1.8945717592592593E-3</v>
      </c>
      <c r="B696" s="69">
        <v>355</v>
      </c>
    </row>
    <row r="697" spans="1:2" x14ac:dyDescent="0.2">
      <c r="A697" s="72">
        <v>1.8958449074074075E-3</v>
      </c>
      <c r="B697" s="69">
        <v>354</v>
      </c>
    </row>
    <row r="698" spans="1:2" x14ac:dyDescent="0.2">
      <c r="A698" s="72">
        <v>1.8971180555555555E-3</v>
      </c>
      <c r="B698" s="69">
        <v>353</v>
      </c>
    </row>
    <row r="699" spans="1:2" x14ac:dyDescent="0.2">
      <c r="A699" s="72">
        <v>1.8982754629629629E-3</v>
      </c>
      <c r="B699" s="69">
        <v>352</v>
      </c>
    </row>
    <row r="700" spans="1:2" x14ac:dyDescent="0.2">
      <c r="A700" s="72">
        <v>1.8995486111111112E-3</v>
      </c>
      <c r="B700" s="69">
        <v>351</v>
      </c>
    </row>
    <row r="701" spans="1:2" x14ac:dyDescent="0.2">
      <c r="A701" s="72">
        <v>1.9008217592592592E-3</v>
      </c>
      <c r="B701" s="69">
        <v>350</v>
      </c>
    </row>
    <row r="702" spans="1:2" x14ac:dyDescent="0.2">
      <c r="A702" s="72">
        <v>1.9020949074074072E-3</v>
      </c>
      <c r="B702" s="69">
        <v>349</v>
      </c>
    </row>
    <row r="703" spans="1:2" x14ac:dyDescent="0.2">
      <c r="A703" s="72">
        <v>1.9033680555555555E-3</v>
      </c>
      <c r="B703" s="69">
        <v>348</v>
      </c>
    </row>
    <row r="704" spans="1:2" x14ac:dyDescent="0.2">
      <c r="A704" s="72">
        <v>1.9046412037037037E-3</v>
      </c>
      <c r="B704" s="69">
        <v>347</v>
      </c>
    </row>
    <row r="705" spans="1:2" x14ac:dyDescent="0.2">
      <c r="A705" s="72">
        <v>1.905914351851852E-3</v>
      </c>
      <c r="B705" s="69">
        <v>346</v>
      </c>
    </row>
    <row r="706" spans="1:2" x14ac:dyDescent="0.2">
      <c r="A706" s="72">
        <v>1.9071875E-3</v>
      </c>
      <c r="B706" s="69">
        <v>345</v>
      </c>
    </row>
    <row r="707" spans="1:2" x14ac:dyDescent="0.2">
      <c r="A707" s="72">
        <v>1.9084606481481481E-3</v>
      </c>
      <c r="B707" s="69">
        <v>344</v>
      </c>
    </row>
    <row r="708" spans="1:2" x14ac:dyDescent="0.2">
      <c r="A708" s="72">
        <v>1.9097337962962963E-3</v>
      </c>
      <c r="B708" s="69">
        <v>343</v>
      </c>
    </row>
    <row r="709" spans="1:2" x14ac:dyDescent="0.2">
      <c r="A709" s="72">
        <v>1.9110069444444446E-3</v>
      </c>
      <c r="B709" s="69">
        <v>342</v>
      </c>
    </row>
    <row r="710" spans="1:2" x14ac:dyDescent="0.2">
      <c r="A710" s="72">
        <v>1.9122800925925928E-3</v>
      </c>
      <c r="B710" s="69">
        <v>341</v>
      </c>
    </row>
    <row r="711" spans="1:2" x14ac:dyDescent="0.2">
      <c r="A711" s="72">
        <v>1.9135532407407408E-3</v>
      </c>
      <c r="B711" s="69">
        <v>340</v>
      </c>
    </row>
    <row r="712" spans="1:2" x14ac:dyDescent="0.2">
      <c r="A712" s="72">
        <v>1.9148263888888889E-3</v>
      </c>
      <c r="B712" s="69">
        <v>339</v>
      </c>
    </row>
    <row r="713" spans="1:2" x14ac:dyDescent="0.2">
      <c r="A713" s="72">
        <v>1.9160995370370371E-3</v>
      </c>
      <c r="B713" s="69">
        <v>338</v>
      </c>
    </row>
    <row r="714" spans="1:2" x14ac:dyDescent="0.2">
      <c r="A714" s="72">
        <v>1.9173726851851854E-3</v>
      </c>
      <c r="B714" s="69">
        <v>337</v>
      </c>
    </row>
    <row r="715" spans="1:2" x14ac:dyDescent="0.2">
      <c r="A715" s="72">
        <v>1.9186458333333336E-3</v>
      </c>
      <c r="B715" s="69">
        <v>336</v>
      </c>
    </row>
    <row r="716" spans="1:2" x14ac:dyDescent="0.2">
      <c r="A716" s="72">
        <v>1.9199189814814816E-3</v>
      </c>
      <c r="B716" s="69">
        <v>335</v>
      </c>
    </row>
    <row r="717" spans="1:2" x14ac:dyDescent="0.2">
      <c r="A717" s="72">
        <v>1.9211921296296297E-3</v>
      </c>
      <c r="B717" s="69">
        <v>334</v>
      </c>
    </row>
    <row r="718" spans="1:2" x14ac:dyDescent="0.2">
      <c r="A718" s="72">
        <v>1.9225810185185186E-3</v>
      </c>
      <c r="B718" s="69">
        <v>333</v>
      </c>
    </row>
    <row r="719" spans="1:2" x14ac:dyDescent="0.2">
      <c r="A719" s="72">
        <v>1.9238541666666666E-3</v>
      </c>
      <c r="B719" s="69">
        <v>332</v>
      </c>
    </row>
    <row r="720" spans="1:2" x14ac:dyDescent="0.2">
      <c r="A720" s="72">
        <v>1.9251273148148151E-3</v>
      </c>
      <c r="B720" s="69">
        <v>331</v>
      </c>
    </row>
    <row r="721" spans="1:2" x14ac:dyDescent="0.2">
      <c r="A721" s="72">
        <v>1.9264004629629631E-3</v>
      </c>
      <c r="B721" s="69">
        <v>330</v>
      </c>
    </row>
    <row r="722" spans="1:2" x14ac:dyDescent="0.2">
      <c r="A722" s="72">
        <v>1.9276736111111111E-3</v>
      </c>
      <c r="B722" s="69">
        <v>329</v>
      </c>
    </row>
    <row r="723" spans="1:2" x14ac:dyDescent="0.2">
      <c r="A723" s="72">
        <v>1.9290625000000002E-3</v>
      </c>
      <c r="B723" s="69">
        <v>328</v>
      </c>
    </row>
    <row r="724" spans="1:2" x14ac:dyDescent="0.2">
      <c r="A724" s="72">
        <v>1.930335648148148E-3</v>
      </c>
      <c r="B724" s="69">
        <v>327</v>
      </c>
    </row>
    <row r="725" spans="1:2" x14ac:dyDescent="0.2">
      <c r="A725" s="72">
        <v>1.9316087962962961E-3</v>
      </c>
      <c r="B725" s="69">
        <v>326</v>
      </c>
    </row>
    <row r="726" spans="1:2" x14ac:dyDescent="0.2">
      <c r="A726" s="72">
        <v>1.9328819444444445E-3</v>
      </c>
      <c r="B726" s="69">
        <v>325</v>
      </c>
    </row>
    <row r="727" spans="1:2" x14ac:dyDescent="0.2">
      <c r="A727" s="72">
        <v>1.9342708333333336E-3</v>
      </c>
      <c r="B727" s="69">
        <v>324</v>
      </c>
    </row>
    <row r="728" spans="1:2" x14ac:dyDescent="0.2">
      <c r="A728" s="72">
        <v>1.9355439814814817E-3</v>
      </c>
      <c r="B728" s="69">
        <v>323</v>
      </c>
    </row>
    <row r="729" spans="1:2" x14ac:dyDescent="0.2">
      <c r="A729" s="72">
        <v>1.9368171296296297E-3</v>
      </c>
      <c r="B729" s="69">
        <v>322</v>
      </c>
    </row>
    <row r="730" spans="1:2" x14ac:dyDescent="0.2">
      <c r="A730" s="72">
        <v>1.9380902777777779E-3</v>
      </c>
      <c r="B730" s="69">
        <v>321</v>
      </c>
    </row>
    <row r="731" spans="1:2" x14ac:dyDescent="0.2">
      <c r="A731" s="72">
        <v>1.9394791666666666E-3</v>
      </c>
      <c r="B731" s="69">
        <v>320</v>
      </c>
    </row>
    <row r="732" spans="1:2" x14ac:dyDescent="0.2">
      <c r="A732" s="72">
        <v>1.9407523148148151E-3</v>
      </c>
      <c r="B732" s="69">
        <v>319</v>
      </c>
    </row>
    <row r="733" spans="1:2" x14ac:dyDescent="0.2">
      <c r="A733" s="72">
        <v>1.942141203703704E-3</v>
      </c>
      <c r="B733" s="69">
        <v>318</v>
      </c>
    </row>
    <row r="734" spans="1:2" x14ac:dyDescent="0.2">
      <c r="A734" s="72">
        <v>1.9434143518518518E-3</v>
      </c>
      <c r="B734" s="69">
        <v>317</v>
      </c>
    </row>
    <row r="735" spans="1:2" x14ac:dyDescent="0.2">
      <c r="A735" s="72">
        <v>1.9446875000000002E-3</v>
      </c>
      <c r="B735" s="69">
        <v>316</v>
      </c>
    </row>
    <row r="736" spans="1:2" x14ac:dyDescent="0.2">
      <c r="A736" s="72">
        <v>1.9460763888888889E-3</v>
      </c>
      <c r="B736" s="69">
        <v>315</v>
      </c>
    </row>
    <row r="737" spans="1:2" x14ac:dyDescent="0.2">
      <c r="A737" s="72">
        <v>1.9473495370370371E-3</v>
      </c>
      <c r="B737" s="69">
        <v>314</v>
      </c>
    </row>
    <row r="738" spans="1:2" x14ac:dyDescent="0.2">
      <c r="A738" s="72">
        <v>1.9487384259259258E-3</v>
      </c>
      <c r="B738" s="69">
        <v>313</v>
      </c>
    </row>
    <row r="739" spans="1:2" x14ac:dyDescent="0.2">
      <c r="A739" s="72">
        <v>1.9500115740740738E-3</v>
      </c>
      <c r="B739" s="69">
        <v>312</v>
      </c>
    </row>
    <row r="740" spans="1:2" x14ac:dyDescent="0.2">
      <c r="A740" s="72">
        <v>1.9514004629629629E-3</v>
      </c>
      <c r="B740" s="69">
        <v>311</v>
      </c>
    </row>
    <row r="741" spans="1:2" x14ac:dyDescent="0.2">
      <c r="A741" s="72">
        <v>1.9526736111111114E-3</v>
      </c>
      <c r="B741" s="70">
        <v>310</v>
      </c>
    </row>
    <row r="742" spans="1:2" x14ac:dyDescent="0.2">
      <c r="A742" s="73">
        <v>1.9540625000000001E-3</v>
      </c>
      <c r="B742" s="68">
        <v>309</v>
      </c>
    </row>
    <row r="743" spans="1:2" x14ac:dyDescent="0.2">
      <c r="A743" s="72">
        <v>1.9553356481481483E-3</v>
      </c>
      <c r="B743" s="69">
        <v>308</v>
      </c>
    </row>
    <row r="744" spans="1:2" x14ac:dyDescent="0.2">
      <c r="A744" s="72">
        <v>1.9567245370370372E-3</v>
      </c>
      <c r="B744" s="69">
        <v>307</v>
      </c>
    </row>
    <row r="745" spans="1:2" x14ac:dyDescent="0.2">
      <c r="A745" s="72">
        <v>1.9579976851851854E-3</v>
      </c>
      <c r="B745" s="69">
        <v>306</v>
      </c>
    </row>
    <row r="746" spans="1:2" x14ac:dyDescent="0.2">
      <c r="A746" s="72">
        <v>1.9593865740740739E-3</v>
      </c>
      <c r="B746" s="69">
        <v>305</v>
      </c>
    </row>
    <row r="747" spans="1:2" x14ac:dyDescent="0.2">
      <c r="A747" s="72">
        <v>1.9607754629629632E-3</v>
      </c>
      <c r="B747" s="69">
        <v>304</v>
      </c>
    </row>
    <row r="748" spans="1:2" x14ac:dyDescent="0.2">
      <c r="A748" s="72">
        <v>1.962048611111111E-3</v>
      </c>
      <c r="B748" s="69">
        <v>303</v>
      </c>
    </row>
    <row r="749" spans="1:2" x14ac:dyDescent="0.2">
      <c r="A749" s="72">
        <v>1.9634374999999999E-3</v>
      </c>
      <c r="B749" s="69">
        <v>302</v>
      </c>
    </row>
    <row r="750" spans="1:2" x14ac:dyDescent="0.2">
      <c r="A750" s="72">
        <v>1.9648263888888888E-3</v>
      </c>
      <c r="B750" s="69">
        <v>301</v>
      </c>
    </row>
    <row r="751" spans="1:2" x14ac:dyDescent="0.2">
      <c r="A751" s="72">
        <v>1.966099537037037E-3</v>
      </c>
      <c r="B751" s="69">
        <v>300</v>
      </c>
    </row>
    <row r="752" spans="1:2" x14ac:dyDescent="0.2">
      <c r="A752" s="72">
        <v>1.9674884259259259E-3</v>
      </c>
      <c r="B752" s="69">
        <v>299</v>
      </c>
    </row>
    <row r="753" spans="1:2" x14ac:dyDescent="0.2">
      <c r="A753" s="72">
        <v>1.9688773148148152E-3</v>
      </c>
      <c r="B753" s="69">
        <v>298</v>
      </c>
    </row>
    <row r="754" spans="1:2" x14ac:dyDescent="0.2">
      <c r="A754" s="72">
        <v>1.970150462962963E-3</v>
      </c>
      <c r="B754" s="69">
        <v>297</v>
      </c>
    </row>
    <row r="755" spans="1:2" x14ac:dyDescent="0.2">
      <c r="A755" s="72">
        <v>1.9715393518518519E-3</v>
      </c>
      <c r="B755" s="69">
        <v>296</v>
      </c>
    </row>
    <row r="756" spans="1:2" x14ac:dyDescent="0.2">
      <c r="A756" s="72">
        <v>1.9729282407407408E-3</v>
      </c>
      <c r="B756" s="69">
        <v>295</v>
      </c>
    </row>
    <row r="757" spans="1:2" x14ac:dyDescent="0.2">
      <c r="A757" s="72">
        <v>1.9743171296296297E-3</v>
      </c>
      <c r="B757" s="69">
        <v>294</v>
      </c>
    </row>
    <row r="758" spans="1:2" x14ac:dyDescent="0.2">
      <c r="A758" s="72">
        <v>1.9757060185185186E-3</v>
      </c>
      <c r="B758" s="69">
        <v>293</v>
      </c>
    </row>
    <row r="759" spans="1:2" x14ac:dyDescent="0.2">
      <c r="A759" s="72">
        <v>1.9769791666666668E-3</v>
      </c>
      <c r="B759" s="69">
        <v>292</v>
      </c>
    </row>
    <row r="760" spans="1:2" x14ac:dyDescent="0.2">
      <c r="A760" s="72">
        <v>1.9783680555555557E-3</v>
      </c>
      <c r="B760" s="69">
        <v>291</v>
      </c>
    </row>
    <row r="761" spans="1:2" x14ac:dyDescent="0.2">
      <c r="A761" s="72">
        <v>1.9797569444444441E-3</v>
      </c>
      <c r="B761" s="69">
        <v>290</v>
      </c>
    </row>
    <row r="762" spans="1:2" x14ac:dyDescent="0.2">
      <c r="A762" s="72">
        <v>1.9811458333333335E-3</v>
      </c>
      <c r="B762" s="69">
        <v>289</v>
      </c>
    </row>
    <row r="763" spans="1:2" x14ac:dyDescent="0.2">
      <c r="A763" s="72">
        <v>1.9825347222222223E-3</v>
      </c>
      <c r="B763" s="69">
        <v>288</v>
      </c>
    </row>
    <row r="764" spans="1:2" x14ac:dyDescent="0.2">
      <c r="A764" s="72">
        <v>1.9839236111111112E-3</v>
      </c>
      <c r="B764" s="69">
        <v>287</v>
      </c>
    </row>
    <row r="765" spans="1:2" x14ac:dyDescent="0.2">
      <c r="A765" s="72">
        <v>1.9853124999999997E-3</v>
      </c>
      <c r="B765" s="69">
        <v>286</v>
      </c>
    </row>
    <row r="766" spans="1:2" x14ac:dyDescent="0.2">
      <c r="A766" s="72">
        <v>1.986701388888889E-3</v>
      </c>
      <c r="B766" s="69">
        <v>285</v>
      </c>
    </row>
    <row r="767" spans="1:2" x14ac:dyDescent="0.2">
      <c r="A767" s="72">
        <v>1.9880902777777783E-3</v>
      </c>
      <c r="B767" s="69">
        <v>284</v>
      </c>
    </row>
    <row r="768" spans="1:2" x14ac:dyDescent="0.2">
      <c r="A768" s="72">
        <v>1.9894791666666667E-3</v>
      </c>
      <c r="B768" s="69">
        <v>283</v>
      </c>
    </row>
    <row r="769" spans="1:2" x14ac:dyDescent="0.2">
      <c r="A769" s="72">
        <v>1.9908680555555556E-3</v>
      </c>
      <c r="B769" s="69">
        <v>282</v>
      </c>
    </row>
    <row r="770" spans="1:2" x14ac:dyDescent="0.2">
      <c r="A770" s="72">
        <v>1.9922569444444445E-3</v>
      </c>
      <c r="B770" s="69">
        <v>281</v>
      </c>
    </row>
    <row r="771" spans="1:2" x14ac:dyDescent="0.2">
      <c r="A771" s="72">
        <v>1.9936458333333338E-3</v>
      </c>
      <c r="B771" s="69">
        <v>280</v>
      </c>
    </row>
    <row r="772" spans="1:2" x14ac:dyDescent="0.2">
      <c r="A772" s="72">
        <v>1.9950347222222223E-3</v>
      </c>
      <c r="B772" s="69">
        <v>279</v>
      </c>
    </row>
    <row r="773" spans="1:2" x14ac:dyDescent="0.2">
      <c r="A773" s="72">
        <v>1.9964236111111111E-3</v>
      </c>
      <c r="B773" s="69">
        <v>278</v>
      </c>
    </row>
    <row r="774" spans="1:2" x14ac:dyDescent="0.2">
      <c r="A774" s="72">
        <v>1.9978125E-3</v>
      </c>
      <c r="B774" s="69">
        <v>277</v>
      </c>
    </row>
    <row r="775" spans="1:2" x14ac:dyDescent="0.2">
      <c r="A775" s="72">
        <v>1.9992013888888889E-3</v>
      </c>
      <c r="B775" s="69">
        <v>276</v>
      </c>
    </row>
    <row r="776" spans="1:2" x14ac:dyDescent="0.2">
      <c r="A776" s="72">
        <v>2.0005902777777778E-3</v>
      </c>
      <c r="B776" s="69">
        <v>275</v>
      </c>
    </row>
    <row r="777" spans="1:2" x14ac:dyDescent="0.2">
      <c r="A777" s="72">
        <v>2.0020949074074077E-3</v>
      </c>
      <c r="B777" s="69">
        <v>274</v>
      </c>
    </row>
    <row r="778" spans="1:2" x14ac:dyDescent="0.2">
      <c r="A778" s="72">
        <v>2.0034837962962962E-3</v>
      </c>
      <c r="B778" s="69">
        <v>273</v>
      </c>
    </row>
    <row r="779" spans="1:2" x14ac:dyDescent="0.2">
      <c r="A779" s="72">
        <v>2.0048726851851855E-3</v>
      </c>
      <c r="B779" s="69">
        <v>272</v>
      </c>
    </row>
    <row r="780" spans="1:2" x14ac:dyDescent="0.2">
      <c r="A780" s="72">
        <v>2.0062615740740744E-3</v>
      </c>
      <c r="B780" s="69">
        <v>271</v>
      </c>
    </row>
    <row r="781" spans="1:2" x14ac:dyDescent="0.2">
      <c r="A781" s="72">
        <v>2.0077662037037039E-3</v>
      </c>
      <c r="B781" s="69">
        <v>270</v>
      </c>
    </row>
    <row r="782" spans="1:2" x14ac:dyDescent="0.2">
      <c r="A782" s="72">
        <v>2.0091550925925928E-3</v>
      </c>
      <c r="B782" s="69">
        <v>269</v>
      </c>
    </row>
    <row r="783" spans="1:2" x14ac:dyDescent="0.2">
      <c r="A783" s="72">
        <v>2.0105439814814816E-3</v>
      </c>
      <c r="B783" s="69">
        <v>268</v>
      </c>
    </row>
    <row r="784" spans="1:2" x14ac:dyDescent="0.2">
      <c r="A784" s="72">
        <v>2.0119328703703705E-3</v>
      </c>
      <c r="B784" s="69">
        <v>267</v>
      </c>
    </row>
    <row r="785" spans="1:2" x14ac:dyDescent="0.2">
      <c r="A785" s="72">
        <v>2.0134375E-3</v>
      </c>
      <c r="B785" s="69">
        <v>266</v>
      </c>
    </row>
    <row r="786" spans="1:2" x14ac:dyDescent="0.2">
      <c r="A786" s="72">
        <v>2.0148263888888894E-3</v>
      </c>
      <c r="B786" s="69">
        <v>265</v>
      </c>
    </row>
    <row r="787" spans="1:2" x14ac:dyDescent="0.2">
      <c r="A787" s="72">
        <v>2.0163310185185189E-3</v>
      </c>
      <c r="B787" s="69">
        <v>264</v>
      </c>
    </row>
    <row r="788" spans="1:2" x14ac:dyDescent="0.2">
      <c r="A788" s="72">
        <v>2.0177199074074077E-3</v>
      </c>
      <c r="B788" s="69">
        <v>263</v>
      </c>
    </row>
    <row r="789" spans="1:2" x14ac:dyDescent="0.2">
      <c r="A789" s="72">
        <v>2.0191087962962966E-3</v>
      </c>
      <c r="B789" s="69">
        <v>262</v>
      </c>
    </row>
    <row r="790" spans="1:2" x14ac:dyDescent="0.2">
      <c r="A790" s="72">
        <v>2.0206134259259257E-3</v>
      </c>
      <c r="B790" s="69">
        <v>261</v>
      </c>
    </row>
    <row r="791" spans="1:2" x14ac:dyDescent="0.2">
      <c r="A791" s="72">
        <v>2.0220023148148146E-3</v>
      </c>
      <c r="B791" s="69">
        <v>260</v>
      </c>
    </row>
    <row r="792" spans="1:2" x14ac:dyDescent="0.2">
      <c r="A792" s="72">
        <v>2.0235069444444445E-3</v>
      </c>
      <c r="B792" s="69">
        <v>259</v>
      </c>
    </row>
    <row r="793" spans="1:2" x14ac:dyDescent="0.2">
      <c r="A793" s="72">
        <v>2.0248958333333334E-3</v>
      </c>
      <c r="B793" s="69">
        <v>258</v>
      </c>
    </row>
    <row r="794" spans="1:2" x14ac:dyDescent="0.2">
      <c r="A794" s="72">
        <v>2.0264004629629629E-3</v>
      </c>
      <c r="B794" s="69">
        <v>257</v>
      </c>
    </row>
    <row r="795" spans="1:2" x14ac:dyDescent="0.2">
      <c r="A795" s="72">
        <v>2.0277893518518518E-3</v>
      </c>
      <c r="B795" s="69">
        <v>256</v>
      </c>
    </row>
    <row r="796" spans="1:2" x14ac:dyDescent="0.2">
      <c r="A796" s="72">
        <v>2.0292939814814813E-3</v>
      </c>
      <c r="B796" s="69">
        <v>255</v>
      </c>
    </row>
    <row r="797" spans="1:2" x14ac:dyDescent="0.2">
      <c r="A797" s="72">
        <v>2.0307986111111113E-3</v>
      </c>
      <c r="B797" s="69">
        <v>254</v>
      </c>
    </row>
    <row r="798" spans="1:2" x14ac:dyDescent="0.2">
      <c r="A798" s="72">
        <v>2.0321875000000001E-3</v>
      </c>
      <c r="B798" s="70">
        <v>253</v>
      </c>
    </row>
    <row r="799" spans="1:2" x14ac:dyDescent="0.2">
      <c r="A799" s="73">
        <v>2.0336921296296297E-3</v>
      </c>
      <c r="B799" s="69">
        <v>252</v>
      </c>
    </row>
    <row r="800" spans="1:2" x14ac:dyDescent="0.2">
      <c r="A800" s="74">
        <v>2.0351967592592596E-3</v>
      </c>
      <c r="B800" s="69">
        <v>251</v>
      </c>
    </row>
    <row r="801" spans="1:2" x14ac:dyDescent="0.2">
      <c r="A801" s="72">
        <v>2.036585648148148E-3</v>
      </c>
      <c r="B801" s="69">
        <v>250</v>
      </c>
    </row>
    <row r="802" spans="1:2" x14ac:dyDescent="0.2">
      <c r="A802" s="72">
        <v>2.038090277777778E-3</v>
      </c>
      <c r="B802" s="69">
        <v>249</v>
      </c>
    </row>
    <row r="803" spans="1:2" x14ac:dyDescent="0.2">
      <c r="A803" s="72">
        <v>2.0395949074074075E-3</v>
      </c>
      <c r="B803" s="69">
        <v>248</v>
      </c>
    </row>
    <row r="804" spans="1:2" x14ac:dyDescent="0.2">
      <c r="A804" s="72">
        <v>2.041099537037037E-3</v>
      </c>
      <c r="B804" s="69">
        <v>247</v>
      </c>
    </row>
    <row r="805" spans="1:2" x14ac:dyDescent="0.2">
      <c r="A805" s="72">
        <v>2.0424884259259259E-3</v>
      </c>
      <c r="B805" s="69">
        <v>246</v>
      </c>
    </row>
    <row r="806" spans="1:2" x14ac:dyDescent="0.2">
      <c r="A806" s="72">
        <v>2.0439930555555554E-3</v>
      </c>
      <c r="B806" s="69">
        <v>245</v>
      </c>
    </row>
    <row r="807" spans="1:2" x14ac:dyDescent="0.2">
      <c r="A807" s="72">
        <v>2.0454976851851854E-3</v>
      </c>
      <c r="B807" s="69">
        <v>244</v>
      </c>
    </row>
    <row r="808" spans="1:2" x14ac:dyDescent="0.2">
      <c r="A808" s="72">
        <v>2.0470023148148149E-3</v>
      </c>
      <c r="B808" s="69">
        <v>243</v>
      </c>
    </row>
    <row r="809" spans="1:2" x14ac:dyDescent="0.2">
      <c r="A809" s="72">
        <v>2.0485069444444444E-3</v>
      </c>
      <c r="B809" s="69">
        <v>242</v>
      </c>
    </row>
    <row r="810" spans="1:2" x14ac:dyDescent="0.2">
      <c r="A810" s="72">
        <v>2.0500115740740743E-3</v>
      </c>
      <c r="B810" s="69">
        <v>241</v>
      </c>
    </row>
    <row r="811" spans="1:2" x14ac:dyDescent="0.2">
      <c r="A811" s="72">
        <v>2.0515162037037038E-3</v>
      </c>
      <c r="B811" s="69">
        <v>240</v>
      </c>
    </row>
    <row r="812" spans="1:2" x14ac:dyDescent="0.2">
      <c r="A812" s="72">
        <v>2.0530208333333333E-3</v>
      </c>
      <c r="B812" s="69">
        <v>239</v>
      </c>
    </row>
    <row r="813" spans="1:2" x14ac:dyDescent="0.2">
      <c r="A813" s="72">
        <v>2.0545254629629629E-3</v>
      </c>
      <c r="B813" s="69">
        <v>238</v>
      </c>
    </row>
    <row r="814" spans="1:2" x14ac:dyDescent="0.2">
      <c r="A814" s="72">
        <v>2.0560300925925924E-3</v>
      </c>
      <c r="B814" s="69">
        <v>237</v>
      </c>
    </row>
    <row r="815" spans="1:2" x14ac:dyDescent="0.2">
      <c r="A815" s="72">
        <v>2.0575347222222223E-3</v>
      </c>
      <c r="B815" s="69">
        <v>236</v>
      </c>
    </row>
    <row r="816" spans="1:2" x14ac:dyDescent="0.2">
      <c r="A816" s="72">
        <v>2.0590393518518518E-3</v>
      </c>
      <c r="B816" s="69">
        <v>235</v>
      </c>
    </row>
    <row r="817" spans="1:2" x14ac:dyDescent="0.2">
      <c r="A817" s="72">
        <v>2.0605439814814813E-3</v>
      </c>
      <c r="B817" s="69">
        <v>234</v>
      </c>
    </row>
    <row r="818" spans="1:2" x14ac:dyDescent="0.2">
      <c r="A818" s="72">
        <v>2.0620486111111113E-3</v>
      </c>
      <c r="B818" s="69">
        <v>233</v>
      </c>
    </row>
    <row r="819" spans="1:2" x14ac:dyDescent="0.2">
      <c r="A819" s="72">
        <v>2.0635532407407408E-3</v>
      </c>
      <c r="B819" s="69">
        <v>232</v>
      </c>
    </row>
    <row r="820" spans="1:2" x14ac:dyDescent="0.2">
      <c r="A820" s="72">
        <v>2.0650578703703703E-3</v>
      </c>
      <c r="B820" s="69">
        <v>231</v>
      </c>
    </row>
    <row r="821" spans="1:2" x14ac:dyDescent="0.2">
      <c r="A821" s="72">
        <v>2.0665624999999998E-3</v>
      </c>
      <c r="B821" s="69">
        <v>230</v>
      </c>
    </row>
    <row r="822" spans="1:2" x14ac:dyDescent="0.2">
      <c r="A822" s="72">
        <v>2.0681828703703704E-3</v>
      </c>
      <c r="B822" s="69">
        <v>229</v>
      </c>
    </row>
    <row r="823" spans="1:2" x14ac:dyDescent="0.2">
      <c r="A823" s="72">
        <v>2.0696874999999999E-3</v>
      </c>
      <c r="B823" s="69">
        <v>228</v>
      </c>
    </row>
    <row r="824" spans="1:2" x14ac:dyDescent="0.2">
      <c r="A824" s="72">
        <v>2.0711921296296299E-3</v>
      </c>
      <c r="B824" s="69">
        <v>227</v>
      </c>
    </row>
    <row r="825" spans="1:2" x14ac:dyDescent="0.2">
      <c r="A825" s="72">
        <v>2.0726967592592594E-3</v>
      </c>
      <c r="B825" s="69">
        <v>226</v>
      </c>
    </row>
    <row r="826" spans="1:2" x14ac:dyDescent="0.2">
      <c r="A826" s="72">
        <v>2.0743171296296295E-3</v>
      </c>
      <c r="B826" s="69">
        <v>225</v>
      </c>
    </row>
    <row r="827" spans="1:2" x14ac:dyDescent="0.2">
      <c r="A827" s="72">
        <v>2.0758217592592595E-3</v>
      </c>
      <c r="B827" s="69">
        <v>224</v>
      </c>
    </row>
    <row r="828" spans="1:2" x14ac:dyDescent="0.2">
      <c r="A828" s="72">
        <v>2.07744212962963E-3</v>
      </c>
      <c r="B828" s="69">
        <v>223</v>
      </c>
    </row>
    <row r="829" spans="1:2" x14ac:dyDescent="0.2">
      <c r="A829" s="72">
        <v>2.0789467592592591E-3</v>
      </c>
      <c r="B829" s="69">
        <v>222</v>
      </c>
    </row>
    <row r="830" spans="1:2" x14ac:dyDescent="0.2">
      <c r="A830" s="72">
        <v>2.0804513888888891E-3</v>
      </c>
      <c r="B830" s="69">
        <v>221</v>
      </c>
    </row>
    <row r="831" spans="1:2" x14ac:dyDescent="0.2">
      <c r="A831" s="72">
        <v>2.0820717592592592E-3</v>
      </c>
      <c r="B831" s="69">
        <v>220</v>
      </c>
    </row>
    <row r="832" spans="1:2" x14ac:dyDescent="0.2">
      <c r="A832" s="72">
        <v>2.0835763888888887E-3</v>
      </c>
      <c r="B832" s="69">
        <v>219</v>
      </c>
    </row>
    <row r="833" spans="1:2" x14ac:dyDescent="0.2">
      <c r="A833" s="72">
        <v>2.0851967592592593E-3</v>
      </c>
      <c r="B833" s="69">
        <v>218</v>
      </c>
    </row>
    <row r="834" spans="1:2" x14ac:dyDescent="0.2">
      <c r="A834" s="72">
        <v>2.0867013888888892E-3</v>
      </c>
      <c r="B834" s="69">
        <v>217</v>
      </c>
    </row>
    <row r="835" spans="1:2" x14ac:dyDescent="0.2">
      <c r="A835" s="72">
        <v>2.0883217592592594E-3</v>
      </c>
      <c r="B835" s="69">
        <v>216</v>
      </c>
    </row>
    <row r="836" spans="1:2" x14ac:dyDescent="0.2">
      <c r="A836" s="72">
        <v>2.0899421296296295E-3</v>
      </c>
      <c r="B836" s="69">
        <v>215</v>
      </c>
    </row>
    <row r="837" spans="1:2" x14ac:dyDescent="0.2">
      <c r="A837" s="72">
        <v>2.0914467592592595E-3</v>
      </c>
      <c r="B837" s="69">
        <v>214</v>
      </c>
    </row>
    <row r="838" spans="1:2" x14ac:dyDescent="0.2">
      <c r="A838" s="72">
        <v>2.0930671296296296E-3</v>
      </c>
      <c r="B838" s="69">
        <v>213</v>
      </c>
    </row>
    <row r="839" spans="1:2" x14ac:dyDescent="0.2">
      <c r="A839" s="72">
        <v>2.0946875000000002E-3</v>
      </c>
      <c r="B839" s="69">
        <v>212</v>
      </c>
    </row>
    <row r="840" spans="1:2" x14ac:dyDescent="0.2">
      <c r="A840" s="72">
        <v>2.0961921296296297E-3</v>
      </c>
      <c r="B840" s="69">
        <v>211</v>
      </c>
    </row>
    <row r="841" spans="1:2" x14ac:dyDescent="0.2">
      <c r="A841" s="72">
        <v>2.0978125000000003E-3</v>
      </c>
      <c r="B841" s="69">
        <v>210</v>
      </c>
    </row>
    <row r="842" spans="1:2" x14ac:dyDescent="0.2">
      <c r="A842" s="72">
        <v>2.0994328703703704E-3</v>
      </c>
      <c r="B842" s="69">
        <v>209</v>
      </c>
    </row>
    <row r="843" spans="1:2" x14ac:dyDescent="0.2">
      <c r="A843" s="72">
        <v>2.101053240740741E-3</v>
      </c>
      <c r="B843" s="69">
        <v>208</v>
      </c>
    </row>
    <row r="844" spans="1:2" x14ac:dyDescent="0.2">
      <c r="A844" s="72">
        <v>2.1025578703703705E-3</v>
      </c>
      <c r="B844" s="69">
        <v>207</v>
      </c>
    </row>
    <row r="845" spans="1:2" x14ac:dyDescent="0.2">
      <c r="A845" s="72">
        <v>2.1041782407407407E-3</v>
      </c>
      <c r="B845" s="69">
        <v>206</v>
      </c>
    </row>
    <row r="846" spans="1:2" x14ac:dyDescent="0.2">
      <c r="A846" s="72">
        <v>2.1057986111111112E-3</v>
      </c>
      <c r="B846" s="69">
        <v>205</v>
      </c>
    </row>
    <row r="847" spans="1:2" x14ac:dyDescent="0.2">
      <c r="A847" s="72">
        <v>2.1074189814814818E-3</v>
      </c>
      <c r="B847" s="69">
        <v>204</v>
      </c>
    </row>
    <row r="848" spans="1:2" x14ac:dyDescent="0.2">
      <c r="A848" s="72">
        <v>2.109039351851852E-3</v>
      </c>
      <c r="B848" s="69">
        <v>203</v>
      </c>
    </row>
    <row r="849" spans="1:2" x14ac:dyDescent="0.2">
      <c r="A849" s="72">
        <v>2.1106597222222225E-3</v>
      </c>
      <c r="B849" s="69">
        <v>202</v>
      </c>
    </row>
    <row r="850" spans="1:2" x14ac:dyDescent="0.2">
      <c r="A850" s="72">
        <v>2.1122800925925927E-3</v>
      </c>
      <c r="B850" s="69">
        <v>201</v>
      </c>
    </row>
    <row r="851" spans="1:2" x14ac:dyDescent="0.2">
      <c r="A851" s="72">
        <v>2.1139004629629628E-3</v>
      </c>
      <c r="B851" s="69">
        <v>200</v>
      </c>
    </row>
    <row r="852" spans="1:2" x14ac:dyDescent="0.2">
      <c r="A852" s="72">
        <v>2.1155208333333334E-3</v>
      </c>
      <c r="B852" s="69">
        <v>199</v>
      </c>
    </row>
    <row r="853" spans="1:2" x14ac:dyDescent="0.2">
      <c r="A853" s="72">
        <v>2.117141203703704E-3</v>
      </c>
      <c r="B853" s="69">
        <v>198</v>
      </c>
    </row>
    <row r="854" spans="1:2" x14ac:dyDescent="0.2">
      <c r="A854" s="72">
        <v>2.1188773148148148E-3</v>
      </c>
      <c r="B854" s="69">
        <v>197</v>
      </c>
    </row>
    <row r="855" spans="1:2" x14ac:dyDescent="0.2">
      <c r="A855" s="72">
        <v>2.1204976851851853E-3</v>
      </c>
      <c r="B855" s="70">
        <v>196</v>
      </c>
    </row>
    <row r="856" spans="1:2" x14ac:dyDescent="0.2">
      <c r="A856" s="73">
        <v>2.1221180555555555E-3</v>
      </c>
      <c r="B856" s="68">
        <v>195</v>
      </c>
    </row>
    <row r="857" spans="1:2" x14ac:dyDescent="0.2">
      <c r="A857" s="72">
        <v>2.1237384259259261E-3</v>
      </c>
      <c r="B857" s="69">
        <v>194</v>
      </c>
    </row>
    <row r="858" spans="1:2" x14ac:dyDescent="0.2">
      <c r="A858" s="72">
        <v>2.1254745370370373E-3</v>
      </c>
      <c r="B858" s="69">
        <v>193</v>
      </c>
    </row>
    <row r="859" spans="1:2" x14ac:dyDescent="0.2">
      <c r="A859" s="72">
        <v>2.1270949074074078E-3</v>
      </c>
      <c r="B859" s="69">
        <v>192</v>
      </c>
    </row>
    <row r="860" spans="1:2" x14ac:dyDescent="0.2">
      <c r="A860" s="72">
        <v>2.1287152777777776E-3</v>
      </c>
      <c r="B860" s="69">
        <v>191</v>
      </c>
    </row>
    <row r="861" spans="1:2" x14ac:dyDescent="0.2">
      <c r="A861" s="72">
        <v>2.1304513888888888E-3</v>
      </c>
      <c r="B861" s="69">
        <v>190</v>
      </c>
    </row>
    <row r="862" spans="1:2" x14ac:dyDescent="0.2">
      <c r="A862" s="72">
        <v>2.1320717592592593E-3</v>
      </c>
      <c r="B862" s="69">
        <v>189</v>
      </c>
    </row>
    <row r="863" spans="1:2" x14ac:dyDescent="0.2">
      <c r="A863" s="72">
        <v>2.1338078703703705E-3</v>
      </c>
      <c r="B863" s="69">
        <v>188</v>
      </c>
    </row>
    <row r="864" spans="1:2" x14ac:dyDescent="0.2">
      <c r="A864" s="72">
        <v>2.1354282407407411E-3</v>
      </c>
      <c r="B864" s="69">
        <v>187</v>
      </c>
    </row>
    <row r="865" spans="1:2" x14ac:dyDescent="0.2">
      <c r="A865" s="72">
        <v>2.1371643518518519E-3</v>
      </c>
      <c r="B865" s="69">
        <v>186</v>
      </c>
    </row>
    <row r="866" spans="1:2" x14ac:dyDescent="0.2">
      <c r="A866" s="72">
        <v>2.138784722222222E-3</v>
      </c>
      <c r="B866" s="69">
        <v>185</v>
      </c>
    </row>
    <row r="867" spans="1:2" x14ac:dyDescent="0.2">
      <c r="A867" s="72">
        <v>2.1405208333333333E-3</v>
      </c>
      <c r="B867" s="69">
        <v>184</v>
      </c>
    </row>
    <row r="868" spans="1:2" x14ac:dyDescent="0.2">
      <c r="A868" s="72">
        <v>2.1421412037037038E-3</v>
      </c>
      <c r="B868" s="69">
        <v>183</v>
      </c>
    </row>
    <row r="869" spans="1:2" x14ac:dyDescent="0.2">
      <c r="A869" s="72">
        <v>2.143877314814815E-3</v>
      </c>
      <c r="B869" s="69">
        <v>182</v>
      </c>
    </row>
    <row r="870" spans="1:2" x14ac:dyDescent="0.2">
      <c r="A870" s="72">
        <v>2.1456134259259258E-3</v>
      </c>
      <c r="B870" s="69">
        <v>181</v>
      </c>
    </row>
    <row r="871" spans="1:2" x14ac:dyDescent="0.2">
      <c r="A871" s="72">
        <v>2.147349537037037E-3</v>
      </c>
      <c r="B871" s="69">
        <v>180</v>
      </c>
    </row>
    <row r="872" spans="1:2" x14ac:dyDescent="0.2">
      <c r="A872" s="72">
        <v>2.1489699074074076E-3</v>
      </c>
      <c r="B872" s="69">
        <v>179</v>
      </c>
    </row>
    <row r="873" spans="1:2" x14ac:dyDescent="0.2">
      <c r="A873" s="72">
        <v>2.1507060185185184E-3</v>
      </c>
      <c r="B873" s="69">
        <v>178</v>
      </c>
    </row>
    <row r="874" spans="1:2" x14ac:dyDescent="0.2">
      <c r="A874" s="72">
        <v>2.1524421296296296E-3</v>
      </c>
      <c r="B874" s="69">
        <v>177</v>
      </c>
    </row>
    <row r="875" spans="1:2" x14ac:dyDescent="0.2">
      <c r="A875" s="72">
        <v>2.1541782407407408E-3</v>
      </c>
      <c r="B875" s="69">
        <v>176</v>
      </c>
    </row>
    <row r="876" spans="1:2" x14ac:dyDescent="0.2">
      <c r="A876" s="72">
        <v>2.155914351851852E-3</v>
      </c>
      <c r="B876" s="69">
        <v>175</v>
      </c>
    </row>
    <row r="877" spans="1:2" x14ac:dyDescent="0.2">
      <c r="A877" s="72">
        <v>2.1576504629629632E-3</v>
      </c>
      <c r="B877" s="69">
        <v>174</v>
      </c>
    </row>
    <row r="878" spans="1:2" x14ac:dyDescent="0.2">
      <c r="A878" s="72">
        <v>2.1593865740740744E-3</v>
      </c>
      <c r="B878" s="69">
        <v>173</v>
      </c>
    </row>
    <row r="879" spans="1:2" x14ac:dyDescent="0.2">
      <c r="A879" s="72">
        <v>2.1611226851851852E-3</v>
      </c>
      <c r="B879" s="69">
        <v>172</v>
      </c>
    </row>
    <row r="880" spans="1:2" x14ac:dyDescent="0.2">
      <c r="A880" s="72">
        <v>2.1628587962962964E-3</v>
      </c>
      <c r="B880" s="69">
        <v>171</v>
      </c>
    </row>
    <row r="881" spans="1:2" x14ac:dyDescent="0.2">
      <c r="A881" s="72">
        <v>2.1645949074074076E-3</v>
      </c>
      <c r="B881" s="69">
        <v>170</v>
      </c>
    </row>
    <row r="882" spans="1:2" x14ac:dyDescent="0.2">
      <c r="A882" s="72">
        <v>2.1663310185185184E-3</v>
      </c>
      <c r="B882" s="69">
        <v>169</v>
      </c>
    </row>
    <row r="883" spans="1:2" x14ac:dyDescent="0.2">
      <c r="A883" s="72">
        <v>2.1681828703703702E-3</v>
      </c>
      <c r="B883" s="69">
        <v>168</v>
      </c>
    </row>
    <row r="884" spans="1:2" x14ac:dyDescent="0.2">
      <c r="A884" s="72">
        <v>2.1699189814814814E-3</v>
      </c>
      <c r="B884" s="69">
        <v>167</v>
      </c>
    </row>
    <row r="885" spans="1:2" x14ac:dyDescent="0.2">
      <c r="A885" s="72">
        <v>2.1716550925925926E-3</v>
      </c>
      <c r="B885" s="69">
        <v>166</v>
      </c>
    </row>
    <row r="886" spans="1:2" x14ac:dyDescent="0.2">
      <c r="A886" s="72">
        <v>2.1735069444444445E-3</v>
      </c>
      <c r="B886" s="69">
        <v>165</v>
      </c>
    </row>
    <row r="887" spans="1:2" x14ac:dyDescent="0.2">
      <c r="A887" s="72">
        <v>2.1752430555555557E-3</v>
      </c>
      <c r="B887" s="69">
        <v>164</v>
      </c>
    </row>
    <row r="888" spans="1:2" x14ac:dyDescent="0.2">
      <c r="A888" s="72">
        <v>2.1769791666666669E-3</v>
      </c>
      <c r="B888" s="69">
        <v>163</v>
      </c>
    </row>
    <row r="889" spans="1:2" x14ac:dyDescent="0.2">
      <c r="A889" s="72">
        <v>2.1788310185185187E-3</v>
      </c>
      <c r="B889" s="69">
        <v>162</v>
      </c>
    </row>
    <row r="890" spans="1:2" x14ac:dyDescent="0.2">
      <c r="A890" s="72">
        <v>2.18056712962963E-3</v>
      </c>
      <c r="B890" s="69">
        <v>161</v>
      </c>
    </row>
    <row r="891" spans="1:2" x14ac:dyDescent="0.2">
      <c r="A891" s="72">
        <v>2.1824189814814814E-3</v>
      </c>
      <c r="B891" s="69">
        <v>160</v>
      </c>
    </row>
    <row r="892" spans="1:2" x14ac:dyDescent="0.2">
      <c r="A892" s="72">
        <v>2.1842708333333336E-3</v>
      </c>
      <c r="B892" s="69">
        <v>159</v>
      </c>
    </row>
    <row r="893" spans="1:2" x14ac:dyDescent="0.2">
      <c r="A893" s="72">
        <v>2.1860069444444444E-3</v>
      </c>
      <c r="B893" s="69">
        <v>158</v>
      </c>
    </row>
    <row r="894" spans="1:2" x14ac:dyDescent="0.2">
      <c r="A894" s="72">
        <v>2.1878587962962967E-3</v>
      </c>
      <c r="B894" s="69">
        <v>157</v>
      </c>
    </row>
    <row r="895" spans="1:2" x14ac:dyDescent="0.2">
      <c r="A895" s="72">
        <v>2.1897106481481481E-3</v>
      </c>
      <c r="B895" s="69">
        <v>156</v>
      </c>
    </row>
    <row r="896" spans="1:2" x14ac:dyDescent="0.2">
      <c r="A896" s="72">
        <v>2.1915624999999999E-3</v>
      </c>
      <c r="B896" s="69">
        <v>155</v>
      </c>
    </row>
    <row r="897" spans="1:2" x14ac:dyDescent="0.2">
      <c r="A897" s="72">
        <v>2.1932986111111111E-3</v>
      </c>
      <c r="B897" s="69">
        <v>154</v>
      </c>
    </row>
    <row r="898" spans="1:2" x14ac:dyDescent="0.2">
      <c r="A898" s="72">
        <v>2.195150462962963E-3</v>
      </c>
      <c r="B898" s="69">
        <v>153</v>
      </c>
    </row>
    <row r="899" spans="1:2" x14ac:dyDescent="0.2">
      <c r="A899" s="72">
        <v>2.1970023148148153E-3</v>
      </c>
      <c r="B899" s="69">
        <v>152</v>
      </c>
    </row>
    <row r="900" spans="1:2" x14ac:dyDescent="0.2">
      <c r="A900" s="72">
        <v>2.1988541666666667E-3</v>
      </c>
      <c r="B900" s="69">
        <v>151</v>
      </c>
    </row>
    <row r="901" spans="1:2" x14ac:dyDescent="0.2">
      <c r="A901" s="72">
        <v>2.2007060185185185E-3</v>
      </c>
      <c r="B901" s="69">
        <v>150</v>
      </c>
    </row>
    <row r="902" spans="1:2" x14ac:dyDescent="0.2">
      <c r="A902" s="72">
        <v>2.2025578703703708E-3</v>
      </c>
      <c r="B902" s="69">
        <v>149</v>
      </c>
    </row>
    <row r="903" spans="1:2" x14ac:dyDescent="0.2">
      <c r="A903" s="72">
        <v>2.2044097222222222E-3</v>
      </c>
      <c r="B903" s="69">
        <v>148</v>
      </c>
    </row>
    <row r="904" spans="1:2" x14ac:dyDescent="0.2">
      <c r="A904" s="72">
        <v>2.2063773148148147E-3</v>
      </c>
      <c r="B904" s="69">
        <v>147</v>
      </c>
    </row>
    <row r="905" spans="1:2" x14ac:dyDescent="0.2">
      <c r="A905" s="72">
        <v>2.2082291666666669E-3</v>
      </c>
      <c r="B905" s="69">
        <v>146</v>
      </c>
    </row>
    <row r="906" spans="1:2" x14ac:dyDescent="0.2">
      <c r="A906" s="72">
        <v>2.2100810185185188E-3</v>
      </c>
      <c r="B906" s="69">
        <v>145</v>
      </c>
    </row>
    <row r="907" spans="1:2" x14ac:dyDescent="0.2">
      <c r="A907" s="72">
        <v>2.2119328703703702E-3</v>
      </c>
      <c r="B907" s="69">
        <v>144</v>
      </c>
    </row>
    <row r="908" spans="1:2" x14ac:dyDescent="0.2">
      <c r="A908" s="72">
        <v>2.2139004629629631E-3</v>
      </c>
      <c r="B908" s="69">
        <v>143</v>
      </c>
    </row>
    <row r="909" spans="1:2" x14ac:dyDescent="0.2">
      <c r="A909" s="72">
        <v>2.2157523148148149E-3</v>
      </c>
      <c r="B909" s="69">
        <v>142</v>
      </c>
    </row>
    <row r="910" spans="1:2" x14ac:dyDescent="0.2">
      <c r="A910" s="72">
        <v>2.2177199074074074E-3</v>
      </c>
      <c r="B910" s="69">
        <v>141</v>
      </c>
    </row>
    <row r="911" spans="1:2" x14ac:dyDescent="0.2">
      <c r="A911" s="72">
        <v>2.2195717592592592E-3</v>
      </c>
      <c r="B911" s="69">
        <v>140</v>
      </c>
    </row>
    <row r="912" spans="1:2" x14ac:dyDescent="0.2">
      <c r="A912" s="72">
        <v>2.2215393518518517E-3</v>
      </c>
      <c r="B912" s="70">
        <v>139</v>
      </c>
    </row>
    <row r="913" spans="1:2" x14ac:dyDescent="0.2">
      <c r="A913" s="73">
        <v>2.2235069444444446E-3</v>
      </c>
      <c r="B913" s="68">
        <v>138</v>
      </c>
    </row>
    <row r="914" spans="1:2" x14ac:dyDescent="0.2">
      <c r="A914" s="74">
        <v>2.225358796296296E-3</v>
      </c>
      <c r="B914" s="69">
        <v>137</v>
      </c>
    </row>
    <row r="915" spans="1:2" x14ac:dyDescent="0.2">
      <c r="A915" s="72">
        <v>2.2273263888888889E-3</v>
      </c>
      <c r="B915" s="69">
        <v>136</v>
      </c>
    </row>
    <row r="916" spans="1:2" x14ac:dyDescent="0.2">
      <c r="A916" s="72">
        <v>2.2292939814814818E-3</v>
      </c>
      <c r="B916" s="69">
        <v>135</v>
      </c>
    </row>
    <row r="917" spans="1:2" x14ac:dyDescent="0.2">
      <c r="A917" s="72">
        <v>2.2312615740740743E-3</v>
      </c>
      <c r="B917" s="69">
        <v>134</v>
      </c>
    </row>
    <row r="918" spans="1:2" x14ac:dyDescent="0.2">
      <c r="A918" s="72">
        <v>2.2332291666666668E-3</v>
      </c>
      <c r="B918" s="69">
        <v>133</v>
      </c>
    </row>
    <row r="919" spans="1:2" x14ac:dyDescent="0.2">
      <c r="A919" s="72">
        <v>2.2351967592592593E-3</v>
      </c>
      <c r="B919" s="69">
        <v>132</v>
      </c>
    </row>
    <row r="920" spans="1:2" x14ac:dyDescent="0.2">
      <c r="A920" s="72">
        <v>2.2371643518518517E-3</v>
      </c>
      <c r="B920" s="69">
        <v>131</v>
      </c>
    </row>
    <row r="921" spans="1:2" x14ac:dyDescent="0.2">
      <c r="A921" s="72">
        <v>2.2391319444444446E-3</v>
      </c>
      <c r="B921" s="69">
        <v>130</v>
      </c>
    </row>
    <row r="922" spans="1:2" x14ac:dyDescent="0.2">
      <c r="A922" s="72">
        <v>2.2410995370370371E-3</v>
      </c>
      <c r="B922" s="69">
        <v>129</v>
      </c>
    </row>
    <row r="923" spans="1:2" x14ac:dyDescent="0.2">
      <c r="A923" s="72">
        <v>2.2430671296296296E-3</v>
      </c>
      <c r="B923" s="69">
        <v>128</v>
      </c>
    </row>
    <row r="924" spans="1:2" x14ac:dyDescent="0.2">
      <c r="A924" s="72">
        <v>2.2450347222222225E-3</v>
      </c>
      <c r="B924" s="69">
        <v>127</v>
      </c>
    </row>
    <row r="925" spans="1:2" x14ac:dyDescent="0.2">
      <c r="A925" s="72">
        <v>2.2471180555555556E-3</v>
      </c>
      <c r="B925" s="69">
        <v>126</v>
      </c>
    </row>
    <row r="926" spans="1:2" x14ac:dyDescent="0.2">
      <c r="A926" s="72">
        <v>2.2490856481481481E-3</v>
      </c>
      <c r="B926" s="69">
        <v>125</v>
      </c>
    </row>
    <row r="927" spans="1:2" x14ac:dyDescent="0.2">
      <c r="A927" s="72">
        <v>2.2511689814814816E-3</v>
      </c>
      <c r="B927" s="69">
        <v>124</v>
      </c>
    </row>
    <row r="928" spans="1:2" x14ac:dyDescent="0.2">
      <c r="A928" s="72">
        <v>2.2531365740740741E-3</v>
      </c>
      <c r="B928" s="69">
        <v>123</v>
      </c>
    </row>
    <row r="929" spans="1:2" x14ac:dyDescent="0.2">
      <c r="A929" s="72">
        <v>2.2552199074074076E-3</v>
      </c>
      <c r="B929" s="69">
        <v>122</v>
      </c>
    </row>
    <row r="930" spans="1:2" x14ac:dyDescent="0.2">
      <c r="A930" s="72">
        <v>2.2573032407407407E-3</v>
      </c>
      <c r="B930" s="69">
        <v>121</v>
      </c>
    </row>
    <row r="931" spans="1:2" x14ac:dyDescent="0.2">
      <c r="A931" s="72">
        <v>2.2592708333333332E-3</v>
      </c>
      <c r="B931" s="69">
        <v>120</v>
      </c>
    </row>
    <row r="932" spans="1:2" x14ac:dyDescent="0.2">
      <c r="A932" s="72">
        <v>2.2613541666666672E-3</v>
      </c>
      <c r="B932" s="69">
        <v>119</v>
      </c>
    </row>
    <row r="933" spans="1:2" x14ac:dyDescent="0.2">
      <c r="A933" s="72">
        <v>2.2634375000000003E-3</v>
      </c>
      <c r="B933" s="69">
        <v>118</v>
      </c>
    </row>
    <row r="934" spans="1:2" x14ac:dyDescent="0.2">
      <c r="A934" s="72">
        <v>2.2655208333333334E-3</v>
      </c>
      <c r="B934" s="69">
        <v>117</v>
      </c>
    </row>
    <row r="935" spans="1:2" x14ac:dyDescent="0.2">
      <c r="A935" s="72">
        <v>2.2676041666666669E-3</v>
      </c>
      <c r="B935" s="69">
        <v>116</v>
      </c>
    </row>
    <row r="936" spans="1:2" x14ac:dyDescent="0.2">
      <c r="A936" s="72">
        <v>2.2696875000000004E-3</v>
      </c>
      <c r="B936" s="69">
        <v>115</v>
      </c>
    </row>
    <row r="937" spans="1:2" x14ac:dyDescent="0.2">
      <c r="A937" s="72">
        <v>2.2717708333333335E-3</v>
      </c>
      <c r="B937" s="69">
        <v>114</v>
      </c>
    </row>
    <row r="938" spans="1:2" x14ac:dyDescent="0.2">
      <c r="A938" s="72">
        <v>2.2738541666666666E-3</v>
      </c>
      <c r="B938" s="69">
        <v>113</v>
      </c>
    </row>
    <row r="939" spans="1:2" x14ac:dyDescent="0.2">
      <c r="A939" s="72">
        <v>2.2760532407407408E-3</v>
      </c>
      <c r="B939" s="69">
        <v>112</v>
      </c>
    </row>
    <row r="940" spans="1:2" x14ac:dyDescent="0.2">
      <c r="A940" s="72">
        <v>2.2781365740740744E-3</v>
      </c>
      <c r="B940" s="69">
        <v>111</v>
      </c>
    </row>
    <row r="941" spans="1:2" x14ac:dyDescent="0.2">
      <c r="A941" s="72">
        <v>2.2803356481481481E-3</v>
      </c>
      <c r="B941" s="69">
        <v>110</v>
      </c>
    </row>
    <row r="942" spans="1:2" x14ac:dyDescent="0.2">
      <c r="A942" s="72">
        <v>2.2824189814814816E-3</v>
      </c>
      <c r="B942" s="69">
        <v>109</v>
      </c>
    </row>
    <row r="943" spans="1:2" x14ac:dyDescent="0.2">
      <c r="A943" s="72">
        <v>2.2846180555555558E-3</v>
      </c>
      <c r="B943" s="69">
        <v>108</v>
      </c>
    </row>
    <row r="944" spans="1:2" x14ac:dyDescent="0.2">
      <c r="A944" s="72">
        <v>2.2867013888888889E-3</v>
      </c>
      <c r="B944" s="69">
        <v>107</v>
      </c>
    </row>
    <row r="945" spans="1:2" x14ac:dyDescent="0.2">
      <c r="A945" s="72">
        <v>2.2889004629629635E-3</v>
      </c>
      <c r="B945" s="69">
        <v>106</v>
      </c>
    </row>
    <row r="946" spans="1:2" x14ac:dyDescent="0.2">
      <c r="A946" s="72">
        <v>2.2910995370370372E-3</v>
      </c>
      <c r="B946" s="69">
        <v>105</v>
      </c>
    </row>
    <row r="947" spans="1:2" x14ac:dyDescent="0.2">
      <c r="A947" s="72">
        <v>2.293298611111111E-3</v>
      </c>
      <c r="B947" s="69">
        <v>104</v>
      </c>
    </row>
    <row r="948" spans="1:2" x14ac:dyDescent="0.2">
      <c r="A948" s="72">
        <v>2.2954976851851851E-3</v>
      </c>
      <c r="B948" s="69">
        <v>103</v>
      </c>
    </row>
    <row r="949" spans="1:2" x14ac:dyDescent="0.2">
      <c r="A949" s="72">
        <v>2.2976967592592593E-3</v>
      </c>
      <c r="B949" s="69">
        <v>102</v>
      </c>
    </row>
    <row r="950" spans="1:2" x14ac:dyDescent="0.2">
      <c r="A950" s="72">
        <v>2.2998958333333335E-3</v>
      </c>
      <c r="B950" s="69">
        <v>101</v>
      </c>
    </row>
    <row r="951" spans="1:2" x14ac:dyDescent="0.2">
      <c r="A951" s="72">
        <v>2.3022106481481483E-3</v>
      </c>
      <c r="B951" s="69">
        <v>100</v>
      </c>
    </row>
    <row r="952" spans="1:2" x14ac:dyDescent="0.2">
      <c r="A952" s="72">
        <v>2.3044097222222224E-3</v>
      </c>
      <c r="B952" s="69">
        <v>99</v>
      </c>
    </row>
    <row r="953" spans="1:2" x14ac:dyDescent="0.2">
      <c r="A953" s="72">
        <v>2.3066087962962962E-3</v>
      </c>
      <c r="B953" s="69">
        <v>98</v>
      </c>
    </row>
    <row r="954" spans="1:2" x14ac:dyDescent="0.2">
      <c r="A954" s="72">
        <v>2.308923611111111E-3</v>
      </c>
      <c r="B954" s="69">
        <v>97</v>
      </c>
    </row>
    <row r="955" spans="1:2" x14ac:dyDescent="0.2">
      <c r="A955" s="72">
        <v>2.3112384259259262E-3</v>
      </c>
      <c r="B955" s="69">
        <v>96</v>
      </c>
    </row>
    <row r="956" spans="1:2" x14ac:dyDescent="0.2">
      <c r="A956" s="72">
        <v>2.3134375E-3</v>
      </c>
      <c r="B956" s="69">
        <v>95</v>
      </c>
    </row>
    <row r="957" spans="1:2" x14ac:dyDescent="0.2">
      <c r="A957" s="72">
        <v>2.3157523148148148E-3</v>
      </c>
      <c r="B957" s="69">
        <v>94</v>
      </c>
    </row>
    <row r="958" spans="1:2" x14ac:dyDescent="0.2">
      <c r="A958" s="72">
        <v>2.3180671296296296E-3</v>
      </c>
      <c r="B958" s="69">
        <v>93</v>
      </c>
    </row>
    <row r="959" spans="1:2" x14ac:dyDescent="0.2">
      <c r="A959" s="72">
        <v>2.3203819444444448E-3</v>
      </c>
      <c r="B959" s="69">
        <v>92</v>
      </c>
    </row>
    <row r="960" spans="1:2" x14ac:dyDescent="0.2">
      <c r="A960" s="72">
        <v>2.3226967592592596E-3</v>
      </c>
      <c r="B960" s="69">
        <v>91</v>
      </c>
    </row>
    <row r="961" spans="1:2" x14ac:dyDescent="0.2">
      <c r="A961" s="72">
        <v>2.325011574074074E-3</v>
      </c>
      <c r="B961" s="69">
        <v>90</v>
      </c>
    </row>
    <row r="962" spans="1:2" x14ac:dyDescent="0.2">
      <c r="A962" s="72">
        <v>2.3274421296296298E-3</v>
      </c>
      <c r="B962" s="69">
        <v>89</v>
      </c>
    </row>
    <row r="963" spans="1:2" x14ac:dyDescent="0.2">
      <c r="A963" s="72">
        <v>2.3297569444444446E-3</v>
      </c>
      <c r="B963" s="69">
        <v>88</v>
      </c>
    </row>
    <row r="964" spans="1:2" x14ac:dyDescent="0.2">
      <c r="A964" s="72">
        <v>2.3321875000000001E-3</v>
      </c>
      <c r="B964" s="69">
        <v>87</v>
      </c>
    </row>
    <row r="965" spans="1:2" x14ac:dyDescent="0.2">
      <c r="A965" s="72">
        <v>2.3345023148148149E-3</v>
      </c>
      <c r="B965" s="69">
        <v>86</v>
      </c>
    </row>
    <row r="966" spans="1:2" x14ac:dyDescent="0.2">
      <c r="A966" s="72">
        <v>2.3369328703703703E-3</v>
      </c>
      <c r="B966" s="69">
        <v>85</v>
      </c>
    </row>
    <row r="967" spans="1:2" x14ac:dyDescent="0.2">
      <c r="A967" s="72">
        <v>2.3393634259259262E-3</v>
      </c>
      <c r="B967" s="69">
        <v>84</v>
      </c>
    </row>
    <row r="968" spans="1:2" x14ac:dyDescent="0.2">
      <c r="A968" s="72">
        <v>2.3417939814814816E-3</v>
      </c>
      <c r="B968" s="69">
        <v>83</v>
      </c>
    </row>
    <row r="969" spans="1:2" x14ac:dyDescent="0.2">
      <c r="A969" s="72">
        <v>2.344224537037037E-3</v>
      </c>
      <c r="B969" s="70">
        <v>82</v>
      </c>
    </row>
    <row r="970" spans="1:2" x14ac:dyDescent="0.2">
      <c r="A970" s="73">
        <v>2.3466550925925925E-3</v>
      </c>
      <c r="B970" s="68">
        <v>81</v>
      </c>
    </row>
    <row r="971" spans="1:2" x14ac:dyDescent="0.2">
      <c r="A971" s="74">
        <v>2.3490856481481483E-3</v>
      </c>
      <c r="B971" s="69">
        <v>80</v>
      </c>
    </row>
    <row r="972" spans="1:2" x14ac:dyDescent="0.2">
      <c r="A972" s="72">
        <v>2.3516319444444448E-3</v>
      </c>
      <c r="B972" s="69">
        <v>79</v>
      </c>
    </row>
    <row r="973" spans="1:2" x14ac:dyDescent="0.2">
      <c r="A973" s="72">
        <v>2.3540624999999998E-3</v>
      </c>
      <c r="B973" s="69">
        <v>78</v>
      </c>
    </row>
    <row r="974" spans="1:2" x14ac:dyDescent="0.2">
      <c r="A974" s="72">
        <v>2.3566087962962963E-3</v>
      </c>
      <c r="B974" s="69">
        <v>77</v>
      </c>
    </row>
    <row r="975" spans="1:2" x14ac:dyDescent="0.2">
      <c r="A975" s="72">
        <v>2.3591550925925928E-3</v>
      </c>
      <c r="B975" s="69">
        <v>76</v>
      </c>
    </row>
    <row r="976" spans="1:2" x14ac:dyDescent="0.2">
      <c r="A976" s="72">
        <v>2.3617013888888889E-3</v>
      </c>
      <c r="B976" s="69">
        <v>75</v>
      </c>
    </row>
    <row r="977" spans="1:2" x14ac:dyDescent="0.2">
      <c r="A977" s="72">
        <v>2.3642476851851854E-3</v>
      </c>
      <c r="B977" s="69">
        <v>74</v>
      </c>
    </row>
    <row r="978" spans="1:2" x14ac:dyDescent="0.2">
      <c r="A978" s="72">
        <v>2.3667939814814814E-3</v>
      </c>
      <c r="B978" s="69">
        <v>73</v>
      </c>
    </row>
    <row r="979" spans="1:2" x14ac:dyDescent="0.2">
      <c r="A979" s="72">
        <v>2.3693402777777779E-3</v>
      </c>
      <c r="B979" s="69">
        <v>72</v>
      </c>
    </row>
    <row r="980" spans="1:2" x14ac:dyDescent="0.2">
      <c r="A980" s="72">
        <v>2.3720023148148151E-3</v>
      </c>
      <c r="B980" s="69">
        <v>71</v>
      </c>
    </row>
    <row r="981" spans="1:2" x14ac:dyDescent="0.2">
      <c r="A981" s="72">
        <v>2.3746643518518522E-3</v>
      </c>
      <c r="B981" s="69">
        <v>70</v>
      </c>
    </row>
    <row r="982" spans="1:2" x14ac:dyDescent="0.2">
      <c r="A982" s="72">
        <v>2.3772106481481483E-3</v>
      </c>
      <c r="B982" s="69">
        <v>69</v>
      </c>
    </row>
    <row r="983" spans="1:2" x14ac:dyDescent="0.2">
      <c r="A983" s="72">
        <v>2.3798726851851854E-3</v>
      </c>
      <c r="B983" s="69">
        <v>68</v>
      </c>
    </row>
    <row r="984" spans="1:2" x14ac:dyDescent="0.2">
      <c r="A984" s="72">
        <v>2.3825347222222221E-3</v>
      </c>
      <c r="B984" s="69">
        <v>67</v>
      </c>
    </row>
    <row r="985" spans="1:2" x14ac:dyDescent="0.2">
      <c r="A985" s="72">
        <v>2.3853124999999998E-3</v>
      </c>
      <c r="B985" s="69">
        <v>66</v>
      </c>
    </row>
    <row r="986" spans="1:2" x14ac:dyDescent="0.2">
      <c r="A986" s="72">
        <v>2.387974537037037E-3</v>
      </c>
      <c r="B986" s="69">
        <v>65</v>
      </c>
    </row>
    <row r="987" spans="1:2" x14ac:dyDescent="0.2">
      <c r="A987" s="72">
        <v>2.3907523148148147E-3</v>
      </c>
      <c r="B987" s="69">
        <v>64</v>
      </c>
    </row>
    <row r="988" spans="1:2" x14ac:dyDescent="0.2">
      <c r="A988" s="72">
        <v>2.3934143518518519E-3</v>
      </c>
      <c r="B988" s="69">
        <v>63</v>
      </c>
    </row>
    <row r="989" spans="1:2" x14ac:dyDescent="0.2">
      <c r="A989" s="72">
        <v>2.3961921296296296E-3</v>
      </c>
      <c r="B989" s="69">
        <v>62</v>
      </c>
    </row>
    <row r="990" spans="1:2" x14ac:dyDescent="0.2">
      <c r="A990" s="72">
        <v>2.3989699074074074E-3</v>
      </c>
      <c r="B990" s="69">
        <v>61</v>
      </c>
    </row>
    <row r="991" spans="1:2" x14ac:dyDescent="0.2">
      <c r="A991" s="72">
        <v>2.4018634259259262E-3</v>
      </c>
      <c r="B991" s="69">
        <v>60</v>
      </c>
    </row>
    <row r="992" spans="1:2" x14ac:dyDescent="0.2">
      <c r="A992" s="72">
        <v>2.404641203703704E-3</v>
      </c>
      <c r="B992" s="69">
        <v>59</v>
      </c>
    </row>
    <row r="993" spans="1:2" x14ac:dyDescent="0.2">
      <c r="A993" s="72">
        <v>2.4075347222222219E-3</v>
      </c>
      <c r="B993" s="69">
        <v>58</v>
      </c>
    </row>
    <row r="994" spans="1:2" x14ac:dyDescent="0.2">
      <c r="A994" s="72">
        <v>2.4103125000000001E-3</v>
      </c>
      <c r="B994" s="69">
        <v>57</v>
      </c>
    </row>
    <row r="995" spans="1:2" x14ac:dyDescent="0.2">
      <c r="A995" s="72">
        <v>2.4132060185185185E-3</v>
      </c>
      <c r="B995" s="69">
        <v>56</v>
      </c>
    </row>
    <row r="996" spans="1:2" x14ac:dyDescent="0.2">
      <c r="A996" s="72">
        <v>2.416215277777778E-3</v>
      </c>
      <c r="B996" s="69">
        <v>55</v>
      </c>
    </row>
    <row r="997" spans="1:2" x14ac:dyDescent="0.2">
      <c r="A997" s="72">
        <v>2.4191087962962964E-3</v>
      </c>
      <c r="B997" s="69">
        <v>54</v>
      </c>
    </row>
    <row r="998" spans="1:2" x14ac:dyDescent="0.2">
      <c r="A998" s="72">
        <v>2.4221180555555558E-3</v>
      </c>
      <c r="B998" s="69">
        <v>53</v>
      </c>
    </row>
    <row r="999" spans="1:2" x14ac:dyDescent="0.2">
      <c r="A999" s="72">
        <v>2.4251273148148153E-3</v>
      </c>
      <c r="B999" s="69">
        <v>52</v>
      </c>
    </row>
    <row r="1000" spans="1:2" x14ac:dyDescent="0.2">
      <c r="A1000" s="72">
        <v>2.4281365740740743E-3</v>
      </c>
      <c r="B1000" s="69">
        <v>51</v>
      </c>
    </row>
    <row r="1001" spans="1:2" x14ac:dyDescent="0.2">
      <c r="A1001" s="72">
        <v>2.4311458333333333E-3</v>
      </c>
      <c r="B1001" s="69">
        <v>50</v>
      </c>
    </row>
    <row r="1002" spans="1:2" x14ac:dyDescent="0.2">
      <c r="A1002" s="72">
        <v>2.4342708333333334E-3</v>
      </c>
      <c r="B1002" s="69">
        <v>49</v>
      </c>
    </row>
    <row r="1003" spans="1:2" x14ac:dyDescent="0.2">
      <c r="A1003" s="72">
        <v>2.4372800925925924E-3</v>
      </c>
      <c r="B1003" s="69">
        <v>48</v>
      </c>
    </row>
    <row r="1004" spans="1:2" x14ac:dyDescent="0.2">
      <c r="A1004" s="72">
        <v>2.4404050925925925E-3</v>
      </c>
      <c r="B1004" s="69">
        <v>47</v>
      </c>
    </row>
    <row r="1005" spans="1:2" x14ac:dyDescent="0.2">
      <c r="A1005" s="72">
        <v>2.4436458333333333E-3</v>
      </c>
      <c r="B1005" s="69">
        <v>46</v>
      </c>
    </row>
    <row r="1006" spans="1:2" x14ac:dyDescent="0.2">
      <c r="A1006" s="72">
        <v>2.4467708333333333E-3</v>
      </c>
      <c r="B1006" s="69">
        <v>45</v>
      </c>
    </row>
    <row r="1007" spans="1:2" x14ac:dyDescent="0.2">
      <c r="A1007" s="72">
        <v>2.4500115740740741E-3</v>
      </c>
      <c r="B1007" s="69">
        <v>44</v>
      </c>
    </row>
    <row r="1008" spans="1:2" x14ac:dyDescent="0.2">
      <c r="A1008" s="72">
        <v>2.4532523148148148E-3</v>
      </c>
      <c r="B1008" s="69">
        <v>43</v>
      </c>
    </row>
    <row r="1009" spans="1:2" x14ac:dyDescent="0.2">
      <c r="A1009" s="72">
        <v>2.4566087962962966E-3</v>
      </c>
      <c r="B1009" s="69">
        <v>42</v>
      </c>
    </row>
    <row r="1010" spans="1:2" x14ac:dyDescent="0.2">
      <c r="A1010" s="72">
        <v>2.4599652777777779E-3</v>
      </c>
      <c r="B1010" s="69">
        <v>41</v>
      </c>
    </row>
    <row r="1011" spans="1:2" x14ac:dyDescent="0.2">
      <c r="A1011" s="72">
        <v>2.4633217592592593E-3</v>
      </c>
      <c r="B1011" s="69">
        <v>40</v>
      </c>
    </row>
    <row r="1012" spans="1:2" x14ac:dyDescent="0.2">
      <c r="A1012" s="72">
        <v>2.4666782407407411E-3</v>
      </c>
      <c r="B1012" s="69">
        <v>39</v>
      </c>
    </row>
    <row r="1013" spans="1:2" x14ac:dyDescent="0.2">
      <c r="A1013" s="72">
        <v>2.4701504629629631E-3</v>
      </c>
      <c r="B1013" s="69">
        <v>38</v>
      </c>
    </row>
    <row r="1014" spans="1:2" x14ac:dyDescent="0.2">
      <c r="A1014" s="72">
        <v>2.473622685185185E-3</v>
      </c>
      <c r="B1014" s="69">
        <v>37</v>
      </c>
    </row>
    <row r="1015" spans="1:2" x14ac:dyDescent="0.2">
      <c r="A1015" s="72">
        <v>2.4770949074074075E-3</v>
      </c>
      <c r="B1015" s="69">
        <v>36</v>
      </c>
    </row>
    <row r="1016" spans="1:2" x14ac:dyDescent="0.2">
      <c r="A1016" s="72">
        <v>2.4806828703703705E-3</v>
      </c>
      <c r="B1016" s="69">
        <v>35</v>
      </c>
    </row>
    <row r="1017" spans="1:2" x14ac:dyDescent="0.2">
      <c r="A1017" s="72">
        <v>2.4842708333333336E-3</v>
      </c>
      <c r="B1017" s="69">
        <v>34</v>
      </c>
    </row>
    <row r="1018" spans="1:2" x14ac:dyDescent="0.2">
      <c r="A1018" s="72">
        <v>2.4879745370370372E-3</v>
      </c>
      <c r="B1018" s="69">
        <v>33</v>
      </c>
    </row>
    <row r="1019" spans="1:2" x14ac:dyDescent="0.2">
      <c r="A1019" s="72">
        <v>2.4916782407407409E-3</v>
      </c>
      <c r="B1019" s="69">
        <v>32</v>
      </c>
    </row>
    <row r="1020" spans="1:2" x14ac:dyDescent="0.2">
      <c r="A1020" s="72">
        <v>2.4954976851851852E-3</v>
      </c>
      <c r="B1020" s="69">
        <v>31</v>
      </c>
    </row>
    <row r="1021" spans="1:2" x14ac:dyDescent="0.2">
      <c r="A1021" s="72">
        <v>2.49931712962963E-3</v>
      </c>
      <c r="B1021" s="69">
        <v>30</v>
      </c>
    </row>
    <row r="1022" spans="1:2" x14ac:dyDescent="0.2">
      <c r="A1022" s="72">
        <v>2.5031365740740739E-3</v>
      </c>
      <c r="B1022" s="69">
        <v>29</v>
      </c>
    </row>
    <row r="1023" spans="1:2" x14ac:dyDescent="0.2">
      <c r="A1023" s="72">
        <v>2.5070717592592597E-3</v>
      </c>
      <c r="B1023" s="69">
        <v>28</v>
      </c>
    </row>
    <row r="1024" spans="1:2" x14ac:dyDescent="0.2">
      <c r="A1024" s="72">
        <v>2.5111226851851852E-3</v>
      </c>
      <c r="B1024" s="69">
        <v>27</v>
      </c>
    </row>
    <row r="1025" spans="1:2" x14ac:dyDescent="0.2">
      <c r="A1025" s="72">
        <v>2.5151736111111113E-3</v>
      </c>
      <c r="B1025" s="69">
        <v>26</v>
      </c>
    </row>
    <row r="1026" spans="1:2" x14ac:dyDescent="0.2">
      <c r="A1026" s="72">
        <v>2.5192245370370368E-3</v>
      </c>
      <c r="B1026" s="70">
        <v>25</v>
      </c>
    </row>
    <row r="1027" spans="1:2" x14ac:dyDescent="0.2">
      <c r="A1027" s="73">
        <v>2.5235069444444445E-3</v>
      </c>
      <c r="B1027" s="69">
        <v>24</v>
      </c>
    </row>
    <row r="1028" spans="1:2" x14ac:dyDescent="0.2">
      <c r="A1028" s="72">
        <v>2.5277893518518518E-3</v>
      </c>
      <c r="B1028" s="69">
        <v>23</v>
      </c>
    </row>
    <row r="1029" spans="1:2" x14ac:dyDescent="0.2">
      <c r="A1029" s="72">
        <v>2.5321875000000002E-3</v>
      </c>
      <c r="B1029" s="69">
        <v>22</v>
      </c>
    </row>
    <row r="1030" spans="1:2" x14ac:dyDescent="0.2">
      <c r="A1030" s="72">
        <v>2.5365856481481485E-3</v>
      </c>
      <c r="B1030" s="70">
        <v>21</v>
      </c>
    </row>
    <row r="1031" spans="1:2" x14ac:dyDescent="0.2">
      <c r="A1031" s="73">
        <v>2.541099537037037E-3</v>
      </c>
      <c r="B1031" s="69">
        <v>20</v>
      </c>
    </row>
    <row r="1032" spans="1:2" x14ac:dyDescent="0.2">
      <c r="A1032" s="72">
        <v>2.5458449074074077E-3</v>
      </c>
      <c r="B1032" s="69">
        <v>19</v>
      </c>
    </row>
    <row r="1033" spans="1:2" x14ac:dyDescent="0.2">
      <c r="A1033" s="72">
        <v>2.5505902777777779E-3</v>
      </c>
      <c r="B1033" s="69">
        <v>18</v>
      </c>
    </row>
    <row r="1034" spans="1:2" x14ac:dyDescent="0.2">
      <c r="A1034" s="72">
        <v>2.5554513888888888E-3</v>
      </c>
      <c r="B1034" s="70">
        <v>17</v>
      </c>
    </row>
    <row r="1035" spans="1:2" x14ac:dyDescent="0.2">
      <c r="A1035" s="73">
        <v>2.5604282407407407E-3</v>
      </c>
      <c r="B1035" s="69">
        <v>16</v>
      </c>
    </row>
    <row r="1036" spans="1:2" x14ac:dyDescent="0.2">
      <c r="A1036" s="72">
        <v>2.5655208333333333E-3</v>
      </c>
      <c r="B1036" s="71">
        <v>15</v>
      </c>
    </row>
    <row r="1037" spans="1:2" x14ac:dyDescent="0.2">
      <c r="A1037" s="72">
        <v>2.5708449074074075E-3</v>
      </c>
      <c r="B1037" s="69">
        <v>14</v>
      </c>
    </row>
    <row r="1038" spans="1:2" x14ac:dyDescent="0.2">
      <c r="A1038" s="72">
        <v>2.5762847222222224E-3</v>
      </c>
      <c r="B1038" s="70">
        <v>13</v>
      </c>
    </row>
    <row r="1039" spans="1:2" x14ac:dyDescent="0.2">
      <c r="A1039" s="73">
        <v>2.5819560185185186E-3</v>
      </c>
      <c r="B1039" s="69">
        <v>12</v>
      </c>
    </row>
    <row r="1040" spans="1:2" x14ac:dyDescent="0.2">
      <c r="A1040" s="72">
        <v>2.5877430555555554E-3</v>
      </c>
      <c r="B1040" s="69">
        <v>11</v>
      </c>
    </row>
    <row r="1041" spans="1:2" x14ac:dyDescent="0.2">
      <c r="A1041" s="72">
        <v>2.5938773148148149E-3</v>
      </c>
      <c r="B1041" s="69">
        <v>10</v>
      </c>
    </row>
    <row r="1042" spans="1:2" x14ac:dyDescent="0.2">
      <c r="A1042" s="72">
        <v>2.6002430555555557E-3</v>
      </c>
      <c r="B1042" s="70">
        <v>9</v>
      </c>
    </row>
    <row r="1043" spans="1:2" x14ac:dyDescent="0.2">
      <c r="A1043" s="73">
        <v>2.6068402777777778E-3</v>
      </c>
      <c r="B1043" s="69">
        <v>8</v>
      </c>
    </row>
    <row r="1044" spans="1:2" x14ac:dyDescent="0.2">
      <c r="A1044" s="72">
        <v>2.6137847222222222E-3</v>
      </c>
      <c r="B1044" s="69">
        <v>7</v>
      </c>
    </row>
    <row r="1045" spans="1:2" x14ac:dyDescent="0.2">
      <c r="A1045" s="72">
        <v>2.6211921296296296E-3</v>
      </c>
      <c r="B1045" s="69">
        <v>6</v>
      </c>
    </row>
    <row r="1046" spans="1:2" x14ac:dyDescent="0.2">
      <c r="A1046" s="72">
        <v>2.6290624999999999E-3</v>
      </c>
      <c r="B1046" s="70">
        <v>5</v>
      </c>
    </row>
    <row r="1047" spans="1:2" x14ac:dyDescent="0.2">
      <c r="A1047" s="73">
        <v>2.6376273148148149E-3</v>
      </c>
      <c r="B1047" s="69">
        <v>4</v>
      </c>
    </row>
    <row r="1048" spans="1:2" x14ac:dyDescent="0.2">
      <c r="A1048" s="72">
        <v>2.6468865740740741E-3</v>
      </c>
      <c r="B1048" s="69">
        <v>3</v>
      </c>
    </row>
    <row r="1049" spans="1:2" x14ac:dyDescent="0.2">
      <c r="A1049" s="72">
        <v>2.6574189814814815E-3</v>
      </c>
      <c r="B1049" s="69">
        <v>2</v>
      </c>
    </row>
    <row r="1050" spans="1:2" x14ac:dyDescent="0.2">
      <c r="A1050" s="72">
        <v>2.6696875000000002E-3</v>
      </c>
      <c r="B1050" s="70">
        <v>1</v>
      </c>
    </row>
    <row r="1051" spans="1:2" x14ac:dyDescent="0.2">
      <c r="A1051" s="73">
        <v>2.6854282407407404E-3</v>
      </c>
      <c r="B1051" s="70">
        <v>0</v>
      </c>
    </row>
    <row r="1052" spans="1:2" x14ac:dyDescent="0.2">
      <c r="A1052" s="73"/>
      <c r="B1052" s="70"/>
    </row>
  </sheetData>
  <phoneticPr fontId="0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051"/>
  <sheetViews>
    <sheetView workbookViewId="0">
      <selection activeCell="C12" sqref="C12"/>
    </sheetView>
  </sheetViews>
  <sheetFormatPr defaultRowHeight="12.75" x14ac:dyDescent="0.2"/>
  <cols>
    <col min="1" max="1" width="9.140625" style="77"/>
    <col min="2" max="2" width="9.140625" style="6"/>
  </cols>
  <sheetData>
    <row r="1" spans="1:2" x14ac:dyDescent="0.2">
      <c r="A1" s="77" t="s">
        <v>77</v>
      </c>
      <c r="B1" s="67" t="s">
        <v>4</v>
      </c>
    </row>
    <row r="2" spans="1:2" x14ac:dyDescent="0.2">
      <c r="A2" s="72">
        <v>1.4387847222222222E-3</v>
      </c>
      <c r="B2" s="69">
        <v>1049</v>
      </c>
    </row>
    <row r="3" spans="1:2" x14ac:dyDescent="0.2">
      <c r="A3" s="72">
        <v>1.4394791666666668E-3</v>
      </c>
      <c r="B3" s="69">
        <v>1048</v>
      </c>
    </row>
    <row r="4" spans="1:2" x14ac:dyDescent="0.2">
      <c r="A4" s="72">
        <v>1.4402893518518517E-3</v>
      </c>
      <c r="B4" s="69">
        <v>1047</v>
      </c>
    </row>
    <row r="5" spans="1:2" x14ac:dyDescent="0.2">
      <c r="A5" s="72">
        <v>1.441099537037037E-3</v>
      </c>
      <c r="B5" s="69">
        <v>1046</v>
      </c>
    </row>
    <row r="6" spans="1:2" x14ac:dyDescent="0.2">
      <c r="A6" s="72">
        <v>1.4417939814814814E-3</v>
      </c>
      <c r="B6" s="69">
        <v>1045</v>
      </c>
    </row>
    <row r="7" spans="1:2" x14ac:dyDescent="0.2">
      <c r="A7" s="72">
        <v>1.4426041666666667E-3</v>
      </c>
      <c r="B7" s="69">
        <v>1044</v>
      </c>
    </row>
    <row r="8" spans="1:2" x14ac:dyDescent="0.2">
      <c r="A8" s="72">
        <v>1.4432986111111111E-3</v>
      </c>
      <c r="B8" s="69">
        <v>1043</v>
      </c>
    </row>
    <row r="9" spans="1:2" x14ac:dyDescent="0.2">
      <c r="A9" s="72">
        <v>1.4441087962962964E-3</v>
      </c>
      <c r="B9" s="69">
        <v>1042</v>
      </c>
    </row>
    <row r="10" spans="1:2" x14ac:dyDescent="0.2">
      <c r="A10" s="72">
        <v>1.4448032407407406E-3</v>
      </c>
      <c r="B10" s="69">
        <v>1041</v>
      </c>
    </row>
    <row r="11" spans="1:2" x14ac:dyDescent="0.2">
      <c r="A11" s="72">
        <v>1.4456134259259259E-3</v>
      </c>
      <c r="B11" s="69">
        <v>1040</v>
      </c>
    </row>
    <row r="12" spans="1:2" x14ac:dyDescent="0.2">
      <c r="A12" s="72">
        <v>1.4464236111111112E-3</v>
      </c>
      <c r="B12" s="69">
        <v>1039</v>
      </c>
    </row>
    <row r="13" spans="1:2" x14ac:dyDescent="0.2">
      <c r="A13" s="72">
        <v>1.4471180555555557E-3</v>
      </c>
      <c r="B13" s="69">
        <v>1038</v>
      </c>
    </row>
    <row r="14" spans="1:2" x14ac:dyDescent="0.2">
      <c r="A14" s="72">
        <v>1.4479282407407407E-3</v>
      </c>
      <c r="B14" s="69">
        <v>1037</v>
      </c>
    </row>
    <row r="15" spans="1:2" x14ac:dyDescent="0.2">
      <c r="A15" s="72">
        <v>1.448622685185185E-3</v>
      </c>
      <c r="B15" s="69">
        <v>1036</v>
      </c>
    </row>
    <row r="16" spans="1:2" x14ac:dyDescent="0.2">
      <c r="A16" s="72">
        <v>1.4494328703703702E-3</v>
      </c>
      <c r="B16" s="69">
        <v>1035</v>
      </c>
    </row>
    <row r="17" spans="1:2" x14ac:dyDescent="0.2">
      <c r="A17" s="72">
        <v>1.4502430555555555E-3</v>
      </c>
      <c r="B17" s="69">
        <v>1034</v>
      </c>
    </row>
    <row r="18" spans="1:2" x14ac:dyDescent="0.2">
      <c r="A18" s="72">
        <v>1.4509375E-3</v>
      </c>
      <c r="B18" s="69">
        <v>1033</v>
      </c>
    </row>
    <row r="19" spans="1:2" x14ac:dyDescent="0.2">
      <c r="A19" s="72">
        <v>1.4517476851851853E-3</v>
      </c>
      <c r="B19" s="69">
        <v>1032</v>
      </c>
    </row>
    <row r="20" spans="1:2" x14ac:dyDescent="0.2">
      <c r="A20" s="72">
        <v>1.4525578703703705E-3</v>
      </c>
      <c r="B20" s="69">
        <v>1031</v>
      </c>
    </row>
    <row r="21" spans="1:2" x14ac:dyDescent="0.2">
      <c r="A21" s="72">
        <v>1.453252314814815E-3</v>
      </c>
      <c r="B21" s="69">
        <v>1030</v>
      </c>
    </row>
    <row r="22" spans="1:2" x14ac:dyDescent="0.2">
      <c r="A22" s="72">
        <v>1.4540625000000003E-3</v>
      </c>
      <c r="B22" s="69">
        <v>1029</v>
      </c>
    </row>
    <row r="23" spans="1:2" x14ac:dyDescent="0.2">
      <c r="A23" s="72">
        <v>1.4547569444444445E-3</v>
      </c>
      <c r="B23" s="69">
        <v>1028</v>
      </c>
    </row>
    <row r="24" spans="1:2" x14ac:dyDescent="0.2">
      <c r="A24" s="72">
        <v>1.4555671296296298E-3</v>
      </c>
      <c r="B24" s="69">
        <v>1027</v>
      </c>
    </row>
    <row r="25" spans="1:2" x14ac:dyDescent="0.2">
      <c r="A25" s="72">
        <v>1.4563773148148151E-3</v>
      </c>
      <c r="B25" s="69">
        <v>1026</v>
      </c>
    </row>
    <row r="26" spans="1:2" x14ac:dyDescent="0.2">
      <c r="A26" s="72">
        <v>1.4570717592592595E-3</v>
      </c>
      <c r="B26" s="69">
        <v>1025</v>
      </c>
    </row>
    <row r="27" spans="1:2" x14ac:dyDescent="0.2">
      <c r="A27" s="72">
        <v>1.4578819444444446E-3</v>
      </c>
      <c r="B27" s="69">
        <v>1024</v>
      </c>
    </row>
    <row r="28" spans="1:2" x14ac:dyDescent="0.2">
      <c r="A28" s="72">
        <v>1.4586921296296294E-3</v>
      </c>
      <c r="B28" s="69">
        <v>1023</v>
      </c>
    </row>
    <row r="29" spans="1:2" x14ac:dyDescent="0.2">
      <c r="A29" s="72">
        <v>1.4593865740740741E-3</v>
      </c>
      <c r="B29" s="69">
        <v>1022</v>
      </c>
    </row>
    <row r="30" spans="1:2" x14ac:dyDescent="0.2">
      <c r="A30" s="72">
        <v>1.4601967592592592E-3</v>
      </c>
      <c r="B30" s="69">
        <v>1021</v>
      </c>
    </row>
    <row r="31" spans="1:2" x14ac:dyDescent="0.2">
      <c r="A31" s="72">
        <v>1.4610069444444445E-3</v>
      </c>
      <c r="B31" s="69">
        <v>1020</v>
      </c>
    </row>
    <row r="32" spans="1:2" x14ac:dyDescent="0.2">
      <c r="A32" s="72">
        <v>1.4617013888888891E-3</v>
      </c>
      <c r="B32" s="69">
        <v>1019</v>
      </c>
    </row>
    <row r="33" spans="1:2" x14ac:dyDescent="0.2">
      <c r="A33" s="72">
        <v>1.4625115740740742E-3</v>
      </c>
      <c r="B33" s="69">
        <v>1018</v>
      </c>
    </row>
    <row r="34" spans="1:2" x14ac:dyDescent="0.2">
      <c r="A34" s="72">
        <v>1.4633217592592595E-3</v>
      </c>
      <c r="B34" s="69">
        <v>1017</v>
      </c>
    </row>
    <row r="35" spans="1:2" x14ac:dyDescent="0.2">
      <c r="A35" s="72">
        <v>1.4640162037037037E-3</v>
      </c>
      <c r="B35" s="69">
        <v>1016</v>
      </c>
    </row>
    <row r="36" spans="1:2" x14ac:dyDescent="0.2">
      <c r="A36" s="72">
        <v>1.464826388888889E-3</v>
      </c>
      <c r="B36" s="69">
        <v>1015</v>
      </c>
    </row>
    <row r="37" spans="1:2" x14ac:dyDescent="0.2">
      <c r="A37" s="72">
        <v>1.4656365740740741E-3</v>
      </c>
      <c r="B37" s="69">
        <v>1014</v>
      </c>
    </row>
    <row r="38" spans="1:2" x14ac:dyDescent="0.2">
      <c r="A38" s="72">
        <v>1.4663310185185185E-3</v>
      </c>
      <c r="B38" s="69">
        <v>1013</v>
      </c>
    </row>
    <row r="39" spans="1:2" x14ac:dyDescent="0.2">
      <c r="A39" s="72">
        <v>1.4671412037037038E-3</v>
      </c>
      <c r="B39" s="69">
        <v>1012</v>
      </c>
    </row>
    <row r="40" spans="1:2" x14ac:dyDescent="0.2">
      <c r="A40" s="72">
        <v>1.4679513888888891E-3</v>
      </c>
      <c r="B40" s="69">
        <v>1011</v>
      </c>
    </row>
    <row r="41" spans="1:2" x14ac:dyDescent="0.2">
      <c r="A41" s="72">
        <v>1.4686458333333333E-3</v>
      </c>
      <c r="B41" s="69">
        <v>1010</v>
      </c>
    </row>
    <row r="42" spans="1:2" x14ac:dyDescent="0.2">
      <c r="A42" s="72">
        <v>1.4694560185185186E-3</v>
      </c>
      <c r="B42" s="69">
        <v>1009</v>
      </c>
    </row>
    <row r="43" spans="1:2" x14ac:dyDescent="0.2">
      <c r="A43" s="72">
        <v>1.4702662037037039E-3</v>
      </c>
      <c r="B43" s="69">
        <v>1008</v>
      </c>
    </row>
    <row r="44" spans="1:2" x14ac:dyDescent="0.2">
      <c r="A44" s="72">
        <v>1.4709606481481483E-3</v>
      </c>
      <c r="B44" s="69">
        <v>1007</v>
      </c>
    </row>
    <row r="45" spans="1:2" x14ac:dyDescent="0.2">
      <c r="A45" s="72">
        <v>1.4717708333333336E-3</v>
      </c>
      <c r="B45" s="69">
        <v>1006</v>
      </c>
    </row>
    <row r="46" spans="1:2" x14ac:dyDescent="0.2">
      <c r="A46" s="72">
        <v>1.4725810185185187E-3</v>
      </c>
      <c r="B46" s="69">
        <v>1005</v>
      </c>
    </row>
    <row r="47" spans="1:2" x14ac:dyDescent="0.2">
      <c r="A47" s="72">
        <v>1.4733912037037035E-3</v>
      </c>
      <c r="B47" s="69">
        <v>1004</v>
      </c>
    </row>
    <row r="48" spans="1:2" x14ac:dyDescent="0.2">
      <c r="A48" s="72">
        <v>1.474085648148148E-3</v>
      </c>
      <c r="B48" s="69">
        <v>1003</v>
      </c>
    </row>
    <row r="49" spans="1:2" x14ac:dyDescent="0.2">
      <c r="A49" s="72">
        <v>1.4748958333333333E-3</v>
      </c>
      <c r="B49" s="69">
        <v>1002</v>
      </c>
    </row>
    <row r="50" spans="1:2" x14ac:dyDescent="0.2">
      <c r="A50" s="72">
        <v>1.4757060185185186E-3</v>
      </c>
      <c r="B50" s="69">
        <v>1001</v>
      </c>
    </row>
    <row r="51" spans="1:2" x14ac:dyDescent="0.2">
      <c r="A51" s="72">
        <v>1.476400462962963E-3</v>
      </c>
      <c r="B51" s="69">
        <v>1000</v>
      </c>
    </row>
    <row r="52" spans="1:2" x14ac:dyDescent="0.2">
      <c r="A52" s="72">
        <v>1.4772106481481483E-3</v>
      </c>
      <c r="B52" s="69">
        <v>999</v>
      </c>
    </row>
    <row r="53" spans="1:2" x14ac:dyDescent="0.2">
      <c r="A53" s="72">
        <v>1.4780208333333336E-3</v>
      </c>
      <c r="B53" s="69">
        <v>998</v>
      </c>
    </row>
    <row r="54" spans="1:2" x14ac:dyDescent="0.2">
      <c r="A54" s="72">
        <v>1.4788310185185189E-3</v>
      </c>
      <c r="B54" s="69">
        <v>997</v>
      </c>
    </row>
    <row r="55" spans="1:2" x14ac:dyDescent="0.2">
      <c r="A55" s="72">
        <v>1.4795254629629631E-3</v>
      </c>
      <c r="B55" s="69">
        <v>996</v>
      </c>
    </row>
    <row r="56" spans="1:2" x14ac:dyDescent="0.2">
      <c r="A56" s="72">
        <v>1.4803356481481484E-3</v>
      </c>
      <c r="B56" s="69">
        <v>995</v>
      </c>
    </row>
    <row r="57" spans="1:2" x14ac:dyDescent="0.2">
      <c r="A57" s="72">
        <v>1.4811458333333332E-3</v>
      </c>
      <c r="B57" s="69">
        <v>994</v>
      </c>
    </row>
    <row r="58" spans="1:2" x14ac:dyDescent="0.2">
      <c r="A58" s="73">
        <v>1.4818402777777779E-3</v>
      </c>
      <c r="B58" s="70">
        <v>993</v>
      </c>
    </row>
    <row r="59" spans="1:2" x14ac:dyDescent="0.2">
      <c r="A59" s="72">
        <v>1.4826504629629627E-3</v>
      </c>
      <c r="B59" s="69">
        <v>992</v>
      </c>
    </row>
    <row r="60" spans="1:2" x14ac:dyDescent="0.2">
      <c r="A60" s="72">
        <v>1.483460648148148E-3</v>
      </c>
      <c r="B60" s="69">
        <v>991</v>
      </c>
    </row>
    <row r="61" spans="1:2" x14ac:dyDescent="0.2">
      <c r="A61" s="72">
        <v>1.4842708333333333E-3</v>
      </c>
      <c r="B61" s="69">
        <v>990</v>
      </c>
    </row>
    <row r="62" spans="1:2" x14ac:dyDescent="0.2">
      <c r="A62" s="72">
        <v>1.4849652777777778E-3</v>
      </c>
      <c r="B62" s="69">
        <v>989</v>
      </c>
    </row>
    <row r="63" spans="1:2" x14ac:dyDescent="0.2">
      <c r="A63" s="72">
        <v>1.485775462962963E-3</v>
      </c>
      <c r="B63" s="69">
        <v>988</v>
      </c>
    </row>
    <row r="64" spans="1:2" x14ac:dyDescent="0.2">
      <c r="A64" s="72">
        <v>1.4865856481481483E-3</v>
      </c>
      <c r="B64" s="69">
        <v>987</v>
      </c>
    </row>
    <row r="65" spans="1:2" x14ac:dyDescent="0.2">
      <c r="A65" s="72">
        <v>1.4873958333333336E-3</v>
      </c>
      <c r="B65" s="69">
        <v>986</v>
      </c>
    </row>
    <row r="66" spans="1:2" x14ac:dyDescent="0.2">
      <c r="A66" s="72">
        <v>1.4880902777777781E-3</v>
      </c>
      <c r="B66" s="69">
        <v>985</v>
      </c>
    </row>
    <row r="67" spans="1:2" x14ac:dyDescent="0.2">
      <c r="A67" s="72">
        <v>1.4889004629629629E-3</v>
      </c>
      <c r="B67" s="69">
        <v>984</v>
      </c>
    </row>
    <row r="68" spans="1:2" x14ac:dyDescent="0.2">
      <c r="A68" s="72">
        <v>1.4897106481481482E-3</v>
      </c>
      <c r="B68" s="69">
        <v>983</v>
      </c>
    </row>
    <row r="69" spans="1:2" x14ac:dyDescent="0.2">
      <c r="A69" s="72">
        <v>1.4905208333333333E-3</v>
      </c>
      <c r="B69" s="69">
        <v>982</v>
      </c>
    </row>
    <row r="70" spans="1:2" x14ac:dyDescent="0.2">
      <c r="A70" s="72">
        <v>1.4913310185185186E-3</v>
      </c>
      <c r="B70" s="69">
        <v>981</v>
      </c>
    </row>
    <row r="71" spans="1:2" x14ac:dyDescent="0.2">
      <c r="A71" s="72">
        <v>1.492025462962963E-3</v>
      </c>
      <c r="B71" s="69">
        <v>980</v>
      </c>
    </row>
    <row r="72" spans="1:2" x14ac:dyDescent="0.2">
      <c r="A72" s="72">
        <v>1.4928356481481483E-3</v>
      </c>
      <c r="B72" s="69">
        <v>979</v>
      </c>
    </row>
    <row r="73" spans="1:2" x14ac:dyDescent="0.2">
      <c r="A73" s="72">
        <v>1.4936458333333336E-3</v>
      </c>
      <c r="B73" s="69">
        <v>978</v>
      </c>
    </row>
    <row r="74" spans="1:2" x14ac:dyDescent="0.2">
      <c r="A74" s="72">
        <v>1.4944560185185189E-3</v>
      </c>
      <c r="B74" s="69">
        <v>977</v>
      </c>
    </row>
    <row r="75" spans="1:2" x14ac:dyDescent="0.2">
      <c r="A75" s="72">
        <v>1.4952662037037035E-3</v>
      </c>
      <c r="B75" s="69">
        <v>976</v>
      </c>
    </row>
    <row r="76" spans="1:2" x14ac:dyDescent="0.2">
      <c r="A76" s="72">
        <v>1.4959606481481482E-3</v>
      </c>
      <c r="B76" s="69">
        <v>975</v>
      </c>
    </row>
    <row r="77" spans="1:2" x14ac:dyDescent="0.2">
      <c r="A77" s="72">
        <v>1.4967708333333335E-3</v>
      </c>
      <c r="B77" s="69">
        <v>974</v>
      </c>
    </row>
    <row r="78" spans="1:2" x14ac:dyDescent="0.2">
      <c r="A78" s="72">
        <v>1.4975810185185185E-3</v>
      </c>
      <c r="B78" s="69">
        <v>973</v>
      </c>
    </row>
    <row r="79" spans="1:2" x14ac:dyDescent="0.2">
      <c r="A79" s="72">
        <v>1.4983912037037038E-3</v>
      </c>
      <c r="B79" s="69">
        <v>972</v>
      </c>
    </row>
    <row r="80" spans="1:2" x14ac:dyDescent="0.2">
      <c r="A80" s="72">
        <v>1.4992013888888891E-3</v>
      </c>
      <c r="B80" s="69">
        <v>971</v>
      </c>
    </row>
    <row r="81" spans="1:2" x14ac:dyDescent="0.2">
      <c r="A81" s="72">
        <v>1.4998958333333333E-3</v>
      </c>
      <c r="B81" s="69">
        <v>970</v>
      </c>
    </row>
    <row r="82" spans="1:2" x14ac:dyDescent="0.2">
      <c r="A82" s="72">
        <v>1.5007060185185186E-3</v>
      </c>
      <c r="B82" s="69">
        <v>969</v>
      </c>
    </row>
    <row r="83" spans="1:2" x14ac:dyDescent="0.2">
      <c r="A83" s="72">
        <v>1.5015162037037039E-3</v>
      </c>
      <c r="B83" s="69">
        <v>968</v>
      </c>
    </row>
    <row r="84" spans="1:2" x14ac:dyDescent="0.2">
      <c r="A84" s="72">
        <v>1.502326388888889E-3</v>
      </c>
      <c r="B84" s="69">
        <v>967</v>
      </c>
    </row>
    <row r="85" spans="1:2" x14ac:dyDescent="0.2">
      <c r="A85" s="72">
        <v>1.5031365740740741E-3</v>
      </c>
      <c r="B85" s="69">
        <v>966</v>
      </c>
    </row>
    <row r="86" spans="1:2" x14ac:dyDescent="0.2">
      <c r="A86" s="72">
        <v>1.5038310185185187E-3</v>
      </c>
      <c r="B86" s="69">
        <v>965</v>
      </c>
    </row>
    <row r="87" spans="1:2" x14ac:dyDescent="0.2">
      <c r="A87" s="72">
        <v>1.5046412037037036E-3</v>
      </c>
      <c r="B87" s="69">
        <v>964</v>
      </c>
    </row>
    <row r="88" spans="1:2" x14ac:dyDescent="0.2">
      <c r="A88" s="72">
        <v>1.5054513888888889E-3</v>
      </c>
      <c r="B88" s="69">
        <v>963</v>
      </c>
    </row>
    <row r="89" spans="1:2" x14ac:dyDescent="0.2">
      <c r="A89" s="72">
        <v>1.5062615740740741E-3</v>
      </c>
      <c r="B89" s="69">
        <v>962</v>
      </c>
    </row>
    <row r="90" spans="1:2" x14ac:dyDescent="0.2">
      <c r="A90" s="72">
        <v>1.5070717592592594E-3</v>
      </c>
      <c r="B90" s="69">
        <v>961</v>
      </c>
    </row>
    <row r="91" spans="1:2" x14ac:dyDescent="0.2">
      <c r="A91" s="72">
        <v>1.5078819444444445E-3</v>
      </c>
      <c r="B91" s="69">
        <v>960</v>
      </c>
    </row>
    <row r="92" spans="1:2" x14ac:dyDescent="0.2">
      <c r="A92" s="72">
        <v>1.5086921296296296E-3</v>
      </c>
      <c r="B92" s="69">
        <v>959</v>
      </c>
    </row>
    <row r="93" spans="1:2" x14ac:dyDescent="0.2">
      <c r="A93" s="72">
        <v>1.5093865740740742E-3</v>
      </c>
      <c r="B93" s="69">
        <v>958</v>
      </c>
    </row>
    <row r="94" spans="1:2" x14ac:dyDescent="0.2">
      <c r="A94" s="72">
        <v>1.5101967592592591E-3</v>
      </c>
      <c r="B94" s="69">
        <v>957</v>
      </c>
    </row>
    <row r="95" spans="1:2" x14ac:dyDescent="0.2">
      <c r="A95" s="72">
        <v>1.5110069444444444E-3</v>
      </c>
      <c r="B95" s="69">
        <v>956</v>
      </c>
    </row>
    <row r="96" spans="1:2" x14ac:dyDescent="0.2">
      <c r="A96" s="72">
        <v>1.5118171296296297E-3</v>
      </c>
      <c r="B96" s="69">
        <v>955</v>
      </c>
    </row>
    <row r="97" spans="1:2" x14ac:dyDescent="0.2">
      <c r="A97" s="72">
        <v>1.512627314814815E-3</v>
      </c>
      <c r="B97" s="69">
        <v>954</v>
      </c>
    </row>
    <row r="98" spans="1:2" x14ac:dyDescent="0.2">
      <c r="A98" s="72">
        <v>1.5134375E-3</v>
      </c>
      <c r="B98" s="69">
        <v>953</v>
      </c>
    </row>
    <row r="99" spans="1:2" x14ac:dyDescent="0.2">
      <c r="A99" s="72">
        <v>1.5142476851851853E-3</v>
      </c>
      <c r="B99" s="69">
        <v>952</v>
      </c>
    </row>
    <row r="100" spans="1:2" x14ac:dyDescent="0.2">
      <c r="A100" s="72">
        <v>1.51494212962963E-3</v>
      </c>
      <c r="B100" s="69">
        <v>951</v>
      </c>
    </row>
    <row r="101" spans="1:2" x14ac:dyDescent="0.2">
      <c r="A101" s="72">
        <v>1.5157523148148146E-3</v>
      </c>
      <c r="B101" s="69">
        <v>950</v>
      </c>
    </row>
    <row r="102" spans="1:2" x14ac:dyDescent="0.2">
      <c r="A102" s="72">
        <v>1.5165624999999999E-3</v>
      </c>
      <c r="B102" s="69">
        <v>949</v>
      </c>
    </row>
    <row r="103" spans="1:2" x14ac:dyDescent="0.2">
      <c r="A103" s="72">
        <v>1.5173726851851852E-3</v>
      </c>
      <c r="B103" s="69">
        <v>948</v>
      </c>
    </row>
    <row r="104" spans="1:2" x14ac:dyDescent="0.2">
      <c r="A104" s="72">
        <v>1.5181828703703705E-3</v>
      </c>
      <c r="B104" s="69">
        <v>947</v>
      </c>
    </row>
    <row r="105" spans="1:2" x14ac:dyDescent="0.2">
      <c r="A105" s="72">
        <v>1.5189930555555555E-3</v>
      </c>
      <c r="B105" s="69">
        <v>946</v>
      </c>
    </row>
    <row r="106" spans="1:2" x14ac:dyDescent="0.2">
      <c r="A106" s="72">
        <v>1.5198032407407408E-3</v>
      </c>
      <c r="B106" s="69">
        <v>945</v>
      </c>
    </row>
    <row r="107" spans="1:2" x14ac:dyDescent="0.2">
      <c r="A107" s="72">
        <v>1.5206134259259261E-3</v>
      </c>
      <c r="B107" s="69">
        <v>944</v>
      </c>
    </row>
    <row r="108" spans="1:2" x14ac:dyDescent="0.2">
      <c r="A108" s="72">
        <v>1.5214236111111112E-3</v>
      </c>
      <c r="B108" s="69">
        <v>943</v>
      </c>
    </row>
    <row r="109" spans="1:2" x14ac:dyDescent="0.2">
      <c r="A109" s="72">
        <v>1.5221180555555554E-3</v>
      </c>
      <c r="B109" s="69">
        <v>942</v>
      </c>
    </row>
    <row r="110" spans="1:2" x14ac:dyDescent="0.2">
      <c r="A110" s="72">
        <v>1.5229282407407407E-3</v>
      </c>
      <c r="B110" s="69">
        <v>941</v>
      </c>
    </row>
    <row r="111" spans="1:2" x14ac:dyDescent="0.2">
      <c r="A111" s="72">
        <v>1.523738425925926E-3</v>
      </c>
      <c r="B111" s="69">
        <v>940</v>
      </c>
    </row>
    <row r="112" spans="1:2" x14ac:dyDescent="0.2">
      <c r="A112" s="72">
        <v>1.5245486111111111E-3</v>
      </c>
      <c r="B112" s="69">
        <v>939</v>
      </c>
    </row>
    <row r="113" spans="1:2" x14ac:dyDescent="0.2">
      <c r="A113" s="72">
        <v>1.5253587962962964E-3</v>
      </c>
      <c r="B113" s="69">
        <v>938</v>
      </c>
    </row>
    <row r="114" spans="1:2" x14ac:dyDescent="0.2">
      <c r="A114" s="72">
        <v>1.5261689814814816E-3</v>
      </c>
      <c r="B114" s="69">
        <v>937</v>
      </c>
    </row>
    <row r="115" spans="1:2" x14ac:dyDescent="0.2">
      <c r="A115" s="73">
        <v>1.5269791666666669E-3</v>
      </c>
      <c r="B115" s="70">
        <v>936</v>
      </c>
    </row>
    <row r="116" spans="1:2" x14ac:dyDescent="0.2">
      <c r="A116" s="72">
        <v>1.527789351851852E-3</v>
      </c>
      <c r="B116" s="69">
        <v>935</v>
      </c>
    </row>
    <row r="117" spans="1:2" x14ac:dyDescent="0.2">
      <c r="A117" s="72">
        <v>1.5285995370370369E-3</v>
      </c>
      <c r="B117" s="69">
        <v>934</v>
      </c>
    </row>
    <row r="118" spans="1:2" x14ac:dyDescent="0.2">
      <c r="A118" s="72">
        <v>1.5294097222222222E-3</v>
      </c>
      <c r="B118" s="69">
        <v>933</v>
      </c>
    </row>
    <row r="119" spans="1:2" x14ac:dyDescent="0.2">
      <c r="A119" s="72">
        <v>1.5302199074074074E-3</v>
      </c>
      <c r="B119" s="69">
        <v>932</v>
      </c>
    </row>
    <row r="120" spans="1:2" x14ac:dyDescent="0.2">
      <c r="A120" s="72">
        <v>1.5310300925925927E-3</v>
      </c>
      <c r="B120" s="69">
        <v>931</v>
      </c>
    </row>
    <row r="121" spans="1:2" x14ac:dyDescent="0.2">
      <c r="A121" s="72">
        <v>1.531840277777778E-3</v>
      </c>
      <c r="B121" s="69">
        <v>930</v>
      </c>
    </row>
    <row r="122" spans="1:2" x14ac:dyDescent="0.2">
      <c r="A122" s="72">
        <v>1.5326504629629629E-3</v>
      </c>
      <c r="B122" s="69">
        <v>929</v>
      </c>
    </row>
    <row r="123" spans="1:2" x14ac:dyDescent="0.2">
      <c r="A123" s="72">
        <v>1.5334606481481482E-3</v>
      </c>
      <c r="B123" s="69">
        <v>928</v>
      </c>
    </row>
    <row r="124" spans="1:2" x14ac:dyDescent="0.2">
      <c r="A124" s="72">
        <v>1.5341550925925924E-3</v>
      </c>
      <c r="B124" s="69">
        <v>927</v>
      </c>
    </row>
    <row r="125" spans="1:2" x14ac:dyDescent="0.2">
      <c r="A125" s="72">
        <v>1.5349652777777777E-3</v>
      </c>
      <c r="B125" s="69">
        <v>926</v>
      </c>
    </row>
    <row r="126" spans="1:2" x14ac:dyDescent="0.2">
      <c r="A126" s="72">
        <v>1.535775462962963E-3</v>
      </c>
      <c r="B126" s="69">
        <v>925</v>
      </c>
    </row>
    <row r="127" spans="1:2" x14ac:dyDescent="0.2">
      <c r="A127" s="72">
        <v>1.5365856481481483E-3</v>
      </c>
      <c r="B127" s="69">
        <v>924</v>
      </c>
    </row>
    <row r="128" spans="1:2" x14ac:dyDescent="0.2">
      <c r="A128" s="72">
        <v>1.5373958333333335E-3</v>
      </c>
      <c r="B128" s="69">
        <v>923</v>
      </c>
    </row>
    <row r="129" spans="1:2" x14ac:dyDescent="0.2">
      <c r="A129" s="72">
        <v>1.5382060185185186E-3</v>
      </c>
      <c r="B129" s="69">
        <v>922</v>
      </c>
    </row>
    <row r="130" spans="1:2" x14ac:dyDescent="0.2">
      <c r="A130" s="72">
        <v>1.5390162037037037E-3</v>
      </c>
      <c r="B130" s="69">
        <v>921</v>
      </c>
    </row>
    <row r="131" spans="1:2" x14ac:dyDescent="0.2">
      <c r="A131" s="72">
        <v>1.539826388888889E-3</v>
      </c>
      <c r="B131" s="69">
        <v>920</v>
      </c>
    </row>
    <row r="132" spans="1:2" x14ac:dyDescent="0.2">
      <c r="A132" s="72">
        <v>1.5406365740740743E-3</v>
      </c>
      <c r="B132" s="69">
        <v>919</v>
      </c>
    </row>
    <row r="133" spans="1:2" x14ac:dyDescent="0.2">
      <c r="A133" s="72">
        <v>1.5414467592592591E-3</v>
      </c>
      <c r="B133" s="69">
        <v>918</v>
      </c>
    </row>
    <row r="134" spans="1:2" x14ac:dyDescent="0.2">
      <c r="A134" s="72">
        <v>1.5422569444444444E-3</v>
      </c>
      <c r="B134" s="69">
        <v>917</v>
      </c>
    </row>
    <row r="135" spans="1:2" x14ac:dyDescent="0.2">
      <c r="A135" s="72">
        <v>1.5430671296296297E-3</v>
      </c>
      <c r="B135" s="69">
        <v>916</v>
      </c>
    </row>
    <row r="136" spans="1:2" x14ac:dyDescent="0.2">
      <c r="A136" s="72">
        <v>1.543877314814815E-3</v>
      </c>
      <c r="B136" s="69">
        <v>915</v>
      </c>
    </row>
    <row r="137" spans="1:2" x14ac:dyDescent="0.2">
      <c r="A137" s="72">
        <v>1.5446875000000001E-3</v>
      </c>
      <c r="B137" s="69">
        <v>914</v>
      </c>
    </row>
    <row r="138" spans="1:2" x14ac:dyDescent="0.2">
      <c r="A138" s="72">
        <v>1.5454976851851851E-3</v>
      </c>
      <c r="B138" s="69">
        <v>913</v>
      </c>
    </row>
    <row r="139" spans="1:2" x14ac:dyDescent="0.2">
      <c r="A139" s="72">
        <v>1.5463078703703704E-3</v>
      </c>
      <c r="B139" s="69">
        <v>912</v>
      </c>
    </row>
    <row r="140" spans="1:2" x14ac:dyDescent="0.2">
      <c r="A140" s="72">
        <v>1.5471180555555557E-3</v>
      </c>
      <c r="B140" s="69">
        <v>911</v>
      </c>
    </row>
    <row r="141" spans="1:2" x14ac:dyDescent="0.2">
      <c r="A141" s="72">
        <v>1.547928240740741E-3</v>
      </c>
      <c r="B141" s="69">
        <v>910</v>
      </c>
    </row>
    <row r="142" spans="1:2" x14ac:dyDescent="0.2">
      <c r="A142" s="72">
        <v>1.5487384259259263E-3</v>
      </c>
      <c r="B142" s="69">
        <v>909</v>
      </c>
    </row>
    <row r="143" spans="1:2" x14ac:dyDescent="0.2">
      <c r="A143" s="72">
        <v>1.5495486111111111E-3</v>
      </c>
      <c r="B143" s="69">
        <v>908</v>
      </c>
    </row>
    <row r="144" spans="1:2" x14ac:dyDescent="0.2">
      <c r="A144" s="72">
        <v>1.5503587962962962E-3</v>
      </c>
      <c r="B144" s="69">
        <v>907</v>
      </c>
    </row>
    <row r="145" spans="1:2" x14ac:dyDescent="0.2">
      <c r="A145" s="72">
        <v>1.5511689814814815E-3</v>
      </c>
      <c r="B145" s="69">
        <v>906</v>
      </c>
    </row>
    <row r="146" spans="1:2" x14ac:dyDescent="0.2">
      <c r="A146" s="72">
        <v>1.5519791666666668E-3</v>
      </c>
      <c r="B146" s="69">
        <v>905</v>
      </c>
    </row>
    <row r="147" spans="1:2" x14ac:dyDescent="0.2">
      <c r="A147" s="72">
        <v>1.5529050925925927E-3</v>
      </c>
      <c r="B147" s="69">
        <v>904</v>
      </c>
    </row>
    <row r="148" spans="1:2" x14ac:dyDescent="0.2">
      <c r="A148" s="72">
        <v>1.553715277777778E-3</v>
      </c>
      <c r="B148" s="69">
        <v>903</v>
      </c>
    </row>
    <row r="149" spans="1:2" x14ac:dyDescent="0.2">
      <c r="A149" s="72">
        <v>1.5545254629629633E-3</v>
      </c>
      <c r="B149" s="69">
        <v>902</v>
      </c>
    </row>
    <row r="150" spans="1:2" x14ac:dyDescent="0.2">
      <c r="A150" s="72">
        <v>1.5553356481481479E-3</v>
      </c>
      <c r="B150" s="69">
        <v>901</v>
      </c>
    </row>
    <row r="151" spans="1:2" x14ac:dyDescent="0.2">
      <c r="A151" s="72">
        <v>1.5561458333333332E-3</v>
      </c>
      <c r="B151" s="69">
        <v>900</v>
      </c>
    </row>
    <row r="152" spans="1:2" x14ac:dyDescent="0.2">
      <c r="A152" s="72">
        <v>1.5569560185185185E-3</v>
      </c>
      <c r="B152" s="69">
        <v>899</v>
      </c>
    </row>
    <row r="153" spans="1:2" x14ac:dyDescent="0.2">
      <c r="A153" s="72">
        <v>1.5577662037037038E-3</v>
      </c>
      <c r="B153" s="69">
        <v>898</v>
      </c>
    </row>
    <row r="154" spans="1:2" x14ac:dyDescent="0.2">
      <c r="A154" s="72">
        <v>1.5585763888888891E-3</v>
      </c>
      <c r="B154" s="69">
        <v>897</v>
      </c>
    </row>
    <row r="155" spans="1:2" x14ac:dyDescent="0.2">
      <c r="A155" s="72">
        <v>1.5593865740740741E-3</v>
      </c>
      <c r="B155" s="69">
        <v>896</v>
      </c>
    </row>
    <row r="156" spans="1:2" x14ac:dyDescent="0.2">
      <c r="A156" s="72">
        <v>1.5601967592592592E-3</v>
      </c>
      <c r="B156" s="69">
        <v>895</v>
      </c>
    </row>
    <row r="157" spans="1:2" x14ac:dyDescent="0.2">
      <c r="A157" s="72">
        <v>1.5610069444444445E-3</v>
      </c>
      <c r="B157" s="69">
        <v>894</v>
      </c>
    </row>
    <row r="158" spans="1:2" x14ac:dyDescent="0.2">
      <c r="A158" s="72">
        <v>1.5618171296296298E-3</v>
      </c>
      <c r="B158" s="69">
        <v>893</v>
      </c>
    </row>
    <row r="159" spans="1:2" x14ac:dyDescent="0.2">
      <c r="A159" s="72">
        <v>1.5626273148148151E-3</v>
      </c>
      <c r="B159" s="69">
        <v>892</v>
      </c>
    </row>
    <row r="160" spans="1:2" x14ac:dyDescent="0.2">
      <c r="A160" s="72">
        <v>1.5634374999999999E-3</v>
      </c>
      <c r="B160" s="69">
        <v>891</v>
      </c>
    </row>
    <row r="161" spans="1:2" x14ac:dyDescent="0.2">
      <c r="A161" s="72">
        <v>1.5642476851851852E-3</v>
      </c>
      <c r="B161" s="69">
        <v>890</v>
      </c>
    </row>
    <row r="162" spans="1:2" x14ac:dyDescent="0.2">
      <c r="A162" s="72">
        <v>1.5651736111111111E-3</v>
      </c>
      <c r="B162" s="69">
        <v>889</v>
      </c>
    </row>
    <row r="163" spans="1:2" x14ac:dyDescent="0.2">
      <c r="A163" s="72">
        <v>1.5659837962962962E-3</v>
      </c>
      <c r="B163" s="69">
        <v>888</v>
      </c>
    </row>
    <row r="164" spans="1:2" x14ac:dyDescent="0.2">
      <c r="A164" s="72">
        <v>1.5667939814814815E-3</v>
      </c>
      <c r="B164" s="69">
        <v>887</v>
      </c>
    </row>
    <row r="165" spans="1:2" x14ac:dyDescent="0.2">
      <c r="A165" s="72">
        <v>1.5676041666666668E-3</v>
      </c>
      <c r="B165" s="69">
        <v>886</v>
      </c>
    </row>
    <row r="166" spans="1:2" x14ac:dyDescent="0.2">
      <c r="A166" s="72">
        <v>1.5684143518518521E-3</v>
      </c>
      <c r="B166" s="69">
        <v>885</v>
      </c>
    </row>
    <row r="167" spans="1:2" x14ac:dyDescent="0.2">
      <c r="A167" s="72">
        <v>1.5692245370370372E-3</v>
      </c>
      <c r="B167" s="69">
        <v>884</v>
      </c>
    </row>
    <row r="168" spans="1:2" x14ac:dyDescent="0.2">
      <c r="A168" s="72">
        <v>1.5700347222222224E-3</v>
      </c>
      <c r="B168" s="69">
        <v>883</v>
      </c>
    </row>
    <row r="169" spans="1:2" x14ac:dyDescent="0.2">
      <c r="A169" s="72">
        <v>1.5708449074074073E-3</v>
      </c>
      <c r="B169" s="69">
        <v>882</v>
      </c>
    </row>
    <row r="170" spans="1:2" x14ac:dyDescent="0.2">
      <c r="A170" s="72">
        <v>1.5716550925925926E-3</v>
      </c>
      <c r="B170" s="69">
        <v>881</v>
      </c>
    </row>
    <row r="171" spans="1:2" x14ac:dyDescent="0.2">
      <c r="A171" s="72">
        <v>1.5725810185185185E-3</v>
      </c>
      <c r="B171" s="69">
        <v>880</v>
      </c>
    </row>
    <row r="172" spans="1:2" x14ac:dyDescent="0.2">
      <c r="A172" s="73">
        <v>1.5733912037037038E-3</v>
      </c>
      <c r="B172" s="70">
        <v>879</v>
      </c>
    </row>
    <row r="173" spans="1:2" x14ac:dyDescent="0.2">
      <c r="A173" s="72">
        <v>1.5742013888888891E-3</v>
      </c>
      <c r="B173" s="69">
        <v>878</v>
      </c>
    </row>
    <row r="174" spans="1:2" x14ac:dyDescent="0.2">
      <c r="A174" s="72">
        <v>1.5750115740740739E-3</v>
      </c>
      <c r="B174" s="69">
        <v>877</v>
      </c>
    </row>
    <row r="175" spans="1:2" x14ac:dyDescent="0.2">
      <c r="A175" s="72">
        <v>1.5758217592592592E-3</v>
      </c>
      <c r="B175" s="69">
        <v>876</v>
      </c>
    </row>
    <row r="176" spans="1:2" x14ac:dyDescent="0.2">
      <c r="A176" s="72">
        <v>1.5766319444444445E-3</v>
      </c>
      <c r="B176" s="69">
        <v>875</v>
      </c>
    </row>
    <row r="177" spans="1:2" x14ac:dyDescent="0.2">
      <c r="A177" s="72">
        <v>1.5774421296296298E-3</v>
      </c>
      <c r="B177" s="69">
        <v>874</v>
      </c>
    </row>
    <row r="178" spans="1:2" x14ac:dyDescent="0.2">
      <c r="A178" s="72">
        <v>1.5783680555555557E-3</v>
      </c>
      <c r="B178" s="69">
        <v>873</v>
      </c>
    </row>
    <row r="179" spans="1:2" x14ac:dyDescent="0.2">
      <c r="A179" s="72">
        <v>1.579178240740741E-3</v>
      </c>
      <c r="B179" s="69">
        <v>872</v>
      </c>
    </row>
    <row r="180" spans="1:2" x14ac:dyDescent="0.2">
      <c r="A180" s="72">
        <v>1.5799884259259259E-3</v>
      </c>
      <c r="B180" s="69">
        <v>871</v>
      </c>
    </row>
    <row r="181" spans="1:2" x14ac:dyDescent="0.2">
      <c r="A181" s="72">
        <v>1.5807986111111112E-3</v>
      </c>
      <c r="B181" s="69">
        <v>870</v>
      </c>
    </row>
    <row r="182" spans="1:2" x14ac:dyDescent="0.2">
      <c r="A182" s="72">
        <v>1.5816087962962962E-3</v>
      </c>
      <c r="B182" s="69">
        <v>869</v>
      </c>
    </row>
    <row r="183" spans="1:2" x14ac:dyDescent="0.2">
      <c r="A183" s="72">
        <v>1.5824189814814815E-3</v>
      </c>
      <c r="B183" s="69">
        <v>868</v>
      </c>
    </row>
    <row r="184" spans="1:2" x14ac:dyDescent="0.2">
      <c r="A184" s="72">
        <v>1.5833449074074077E-3</v>
      </c>
      <c r="B184" s="69">
        <v>867</v>
      </c>
    </row>
    <row r="185" spans="1:2" x14ac:dyDescent="0.2">
      <c r="A185" s="72">
        <v>1.5841550925925927E-3</v>
      </c>
      <c r="B185" s="69">
        <v>866</v>
      </c>
    </row>
    <row r="186" spans="1:2" x14ac:dyDescent="0.2">
      <c r="A186" s="72">
        <v>1.5849652777777778E-3</v>
      </c>
      <c r="B186" s="69">
        <v>865</v>
      </c>
    </row>
    <row r="187" spans="1:2" x14ac:dyDescent="0.2">
      <c r="A187" s="72">
        <v>1.5857754629629631E-3</v>
      </c>
      <c r="B187" s="69">
        <v>864</v>
      </c>
    </row>
    <row r="188" spans="1:2" x14ac:dyDescent="0.2">
      <c r="A188" s="72">
        <v>1.5865856481481479E-3</v>
      </c>
      <c r="B188" s="69">
        <v>863</v>
      </c>
    </row>
    <row r="189" spans="1:2" x14ac:dyDescent="0.2">
      <c r="A189" s="72">
        <v>1.5875115740740743E-3</v>
      </c>
      <c r="B189" s="69">
        <v>862</v>
      </c>
    </row>
    <row r="190" spans="1:2" x14ac:dyDescent="0.2">
      <c r="A190" s="72">
        <v>1.5883217592592596E-3</v>
      </c>
      <c r="B190" s="69">
        <v>861</v>
      </c>
    </row>
    <row r="191" spans="1:2" x14ac:dyDescent="0.2">
      <c r="A191" s="72">
        <v>1.5891319444444442E-3</v>
      </c>
      <c r="B191" s="69">
        <v>860</v>
      </c>
    </row>
    <row r="192" spans="1:2" x14ac:dyDescent="0.2">
      <c r="A192" s="72">
        <v>1.5899421296296295E-3</v>
      </c>
      <c r="B192" s="69">
        <v>859</v>
      </c>
    </row>
    <row r="193" spans="1:2" x14ac:dyDescent="0.2">
      <c r="A193" s="72">
        <v>1.5907523148148148E-3</v>
      </c>
      <c r="B193" s="69">
        <v>858</v>
      </c>
    </row>
    <row r="194" spans="1:2" x14ac:dyDescent="0.2">
      <c r="A194" s="72">
        <v>1.5916782407407407E-3</v>
      </c>
      <c r="B194" s="69">
        <v>857</v>
      </c>
    </row>
    <row r="195" spans="1:2" x14ac:dyDescent="0.2">
      <c r="A195" s="72">
        <v>1.592488425925926E-3</v>
      </c>
      <c r="B195" s="69">
        <v>856</v>
      </c>
    </row>
    <row r="196" spans="1:2" x14ac:dyDescent="0.2">
      <c r="A196" s="72">
        <v>1.5932986111111113E-3</v>
      </c>
      <c r="B196" s="69">
        <v>855</v>
      </c>
    </row>
    <row r="197" spans="1:2" x14ac:dyDescent="0.2">
      <c r="A197" s="72">
        <v>1.5941087962962964E-3</v>
      </c>
      <c r="B197" s="69">
        <v>854</v>
      </c>
    </row>
    <row r="198" spans="1:2" x14ac:dyDescent="0.2">
      <c r="A198" s="72">
        <v>1.5950347222222223E-3</v>
      </c>
      <c r="B198" s="69">
        <v>853</v>
      </c>
    </row>
    <row r="199" spans="1:2" x14ac:dyDescent="0.2">
      <c r="A199" s="72">
        <v>1.5958449074074076E-3</v>
      </c>
      <c r="B199" s="69">
        <v>852</v>
      </c>
    </row>
    <row r="200" spans="1:2" x14ac:dyDescent="0.2">
      <c r="A200" s="72">
        <v>1.5966550925925929E-3</v>
      </c>
      <c r="B200" s="69">
        <v>851</v>
      </c>
    </row>
    <row r="201" spans="1:2" x14ac:dyDescent="0.2">
      <c r="A201" s="72">
        <v>1.5974652777777782E-3</v>
      </c>
      <c r="B201" s="69">
        <v>850</v>
      </c>
    </row>
    <row r="202" spans="1:2" x14ac:dyDescent="0.2">
      <c r="A202" s="72">
        <v>1.5983912037037036E-3</v>
      </c>
      <c r="B202" s="69">
        <v>849</v>
      </c>
    </row>
    <row r="203" spans="1:2" x14ac:dyDescent="0.2">
      <c r="A203" s="72">
        <v>1.5992013888888889E-3</v>
      </c>
      <c r="B203" s="69">
        <v>848</v>
      </c>
    </row>
    <row r="204" spans="1:2" x14ac:dyDescent="0.2">
      <c r="A204" s="72">
        <v>1.600011574074074E-3</v>
      </c>
      <c r="B204" s="69">
        <v>847</v>
      </c>
    </row>
    <row r="205" spans="1:2" x14ac:dyDescent="0.2">
      <c r="A205" s="72">
        <v>1.6008217592592593E-3</v>
      </c>
      <c r="B205" s="69">
        <v>846</v>
      </c>
    </row>
    <row r="206" spans="1:2" x14ac:dyDescent="0.2">
      <c r="A206" s="72">
        <v>1.6017476851851852E-3</v>
      </c>
      <c r="B206" s="69">
        <v>845</v>
      </c>
    </row>
    <row r="207" spans="1:2" x14ac:dyDescent="0.2">
      <c r="A207" s="72">
        <v>1.6025578703703703E-3</v>
      </c>
      <c r="B207" s="69">
        <v>844</v>
      </c>
    </row>
    <row r="208" spans="1:2" x14ac:dyDescent="0.2">
      <c r="A208" s="72">
        <v>1.6033680555555556E-3</v>
      </c>
      <c r="B208" s="69">
        <v>843</v>
      </c>
    </row>
    <row r="209" spans="1:2" x14ac:dyDescent="0.2">
      <c r="A209" s="72">
        <v>1.6041782407407409E-3</v>
      </c>
      <c r="B209" s="69">
        <v>842</v>
      </c>
    </row>
    <row r="210" spans="1:2" x14ac:dyDescent="0.2">
      <c r="A210" s="72">
        <v>1.6051041666666668E-3</v>
      </c>
      <c r="B210" s="69">
        <v>841</v>
      </c>
    </row>
    <row r="211" spans="1:2" x14ac:dyDescent="0.2">
      <c r="A211" s="72">
        <v>1.6059143518518521E-3</v>
      </c>
      <c r="B211" s="69">
        <v>840</v>
      </c>
    </row>
    <row r="212" spans="1:2" x14ac:dyDescent="0.2">
      <c r="A212" s="72">
        <v>1.6067245370370374E-3</v>
      </c>
      <c r="B212" s="69">
        <v>839</v>
      </c>
    </row>
    <row r="213" spans="1:2" x14ac:dyDescent="0.2">
      <c r="A213" s="72">
        <v>1.6076504629629629E-3</v>
      </c>
      <c r="B213" s="69">
        <v>838</v>
      </c>
    </row>
    <row r="214" spans="1:2" x14ac:dyDescent="0.2">
      <c r="A214" s="72">
        <v>1.6084606481481481E-3</v>
      </c>
      <c r="B214" s="69">
        <v>837</v>
      </c>
    </row>
    <row r="215" spans="1:2" x14ac:dyDescent="0.2">
      <c r="A215" s="72">
        <v>1.6092708333333334E-3</v>
      </c>
      <c r="B215" s="69">
        <v>836</v>
      </c>
    </row>
    <row r="216" spans="1:2" x14ac:dyDescent="0.2">
      <c r="A216" s="72">
        <v>1.6100810185185187E-3</v>
      </c>
      <c r="B216" s="69">
        <v>835</v>
      </c>
    </row>
    <row r="217" spans="1:2" x14ac:dyDescent="0.2">
      <c r="A217" s="72">
        <v>1.6110069444444446E-3</v>
      </c>
      <c r="B217" s="69">
        <v>834</v>
      </c>
    </row>
    <row r="218" spans="1:2" x14ac:dyDescent="0.2">
      <c r="A218" s="72">
        <v>1.6118171296296297E-3</v>
      </c>
      <c r="B218" s="69">
        <v>833</v>
      </c>
    </row>
    <row r="219" spans="1:2" x14ac:dyDescent="0.2">
      <c r="A219" s="72">
        <v>1.6126273148148148E-3</v>
      </c>
      <c r="B219" s="69">
        <v>832</v>
      </c>
    </row>
    <row r="220" spans="1:2" x14ac:dyDescent="0.2">
      <c r="A220" s="72">
        <v>1.6135532407407409E-3</v>
      </c>
      <c r="B220" s="69">
        <v>831</v>
      </c>
    </row>
    <row r="221" spans="1:2" x14ac:dyDescent="0.2">
      <c r="A221" s="72">
        <v>1.614363425925926E-3</v>
      </c>
      <c r="B221" s="69">
        <v>830</v>
      </c>
    </row>
    <row r="222" spans="1:2" x14ac:dyDescent="0.2">
      <c r="A222" s="72">
        <v>1.6151736111111113E-3</v>
      </c>
      <c r="B222" s="69">
        <v>829</v>
      </c>
    </row>
    <row r="223" spans="1:2" x14ac:dyDescent="0.2">
      <c r="A223" s="72">
        <v>1.6160995370370372E-3</v>
      </c>
      <c r="B223" s="69">
        <v>828</v>
      </c>
    </row>
    <row r="224" spans="1:2" x14ac:dyDescent="0.2">
      <c r="A224" s="72">
        <v>1.6169097222222221E-3</v>
      </c>
      <c r="B224" s="69">
        <v>827</v>
      </c>
    </row>
    <row r="225" spans="1:2" x14ac:dyDescent="0.2">
      <c r="A225" s="72">
        <v>1.6177199074074073E-3</v>
      </c>
      <c r="B225" s="69">
        <v>826</v>
      </c>
    </row>
    <row r="226" spans="1:2" x14ac:dyDescent="0.2">
      <c r="A226" s="72">
        <v>1.6186458333333337E-3</v>
      </c>
      <c r="B226" s="69">
        <v>825</v>
      </c>
    </row>
    <row r="227" spans="1:2" x14ac:dyDescent="0.2">
      <c r="A227" s="72">
        <v>1.6194560185185186E-3</v>
      </c>
      <c r="B227" s="69">
        <v>824</v>
      </c>
    </row>
    <row r="228" spans="1:2" x14ac:dyDescent="0.2">
      <c r="A228" s="72">
        <v>1.6203819444444445E-3</v>
      </c>
      <c r="B228" s="69">
        <v>823</v>
      </c>
    </row>
    <row r="229" spans="1:2" x14ac:dyDescent="0.2">
      <c r="A229" s="73">
        <v>1.6211921296296298E-3</v>
      </c>
      <c r="B229" s="70">
        <v>822</v>
      </c>
    </row>
    <row r="230" spans="1:2" x14ac:dyDescent="0.2">
      <c r="A230" s="72">
        <v>1.6220023148148148E-3</v>
      </c>
      <c r="B230" s="69">
        <v>821</v>
      </c>
    </row>
    <row r="231" spans="1:2" x14ac:dyDescent="0.2">
      <c r="A231" s="72">
        <v>1.6229282407407408E-3</v>
      </c>
      <c r="B231" s="69">
        <v>820</v>
      </c>
    </row>
    <row r="232" spans="1:2" x14ac:dyDescent="0.2">
      <c r="A232" s="72">
        <v>1.6237384259259258E-3</v>
      </c>
      <c r="B232" s="69">
        <v>819</v>
      </c>
    </row>
    <row r="233" spans="1:2" x14ac:dyDescent="0.2">
      <c r="A233" s="72">
        <v>1.6245486111111111E-3</v>
      </c>
      <c r="B233" s="69">
        <v>818</v>
      </c>
    </row>
    <row r="234" spans="1:2" x14ac:dyDescent="0.2">
      <c r="A234" s="72">
        <v>1.625474537037037E-3</v>
      </c>
      <c r="B234" s="69">
        <v>817</v>
      </c>
    </row>
    <row r="235" spans="1:2" x14ac:dyDescent="0.2">
      <c r="A235" s="72">
        <v>1.6262847222222223E-3</v>
      </c>
      <c r="B235" s="69">
        <v>816</v>
      </c>
    </row>
    <row r="236" spans="1:2" x14ac:dyDescent="0.2">
      <c r="A236" s="72">
        <v>1.6272106481481485E-3</v>
      </c>
      <c r="B236" s="69">
        <v>815</v>
      </c>
    </row>
    <row r="237" spans="1:2" x14ac:dyDescent="0.2">
      <c r="A237" s="72">
        <v>1.6280208333333331E-3</v>
      </c>
      <c r="B237" s="69">
        <v>814</v>
      </c>
    </row>
    <row r="238" spans="1:2" x14ac:dyDescent="0.2">
      <c r="A238" s="72">
        <v>1.6288310185185184E-3</v>
      </c>
      <c r="B238" s="69">
        <v>813</v>
      </c>
    </row>
    <row r="239" spans="1:2" x14ac:dyDescent="0.2">
      <c r="A239" s="72">
        <v>1.6297569444444447E-3</v>
      </c>
      <c r="B239" s="69">
        <v>812</v>
      </c>
    </row>
    <row r="240" spans="1:2" x14ac:dyDescent="0.2">
      <c r="A240" s="72">
        <v>1.6305671296296296E-3</v>
      </c>
      <c r="B240" s="69">
        <v>811</v>
      </c>
    </row>
    <row r="241" spans="1:2" x14ac:dyDescent="0.2">
      <c r="A241" s="72">
        <v>1.631493055555556E-3</v>
      </c>
      <c r="B241" s="69">
        <v>810</v>
      </c>
    </row>
    <row r="242" spans="1:2" x14ac:dyDescent="0.2">
      <c r="A242" s="72">
        <v>1.6323032407407408E-3</v>
      </c>
      <c r="B242" s="69">
        <v>809</v>
      </c>
    </row>
    <row r="243" spans="1:2" x14ac:dyDescent="0.2">
      <c r="A243" s="72">
        <v>1.6331134259259259E-3</v>
      </c>
      <c r="B243" s="69">
        <v>808</v>
      </c>
    </row>
    <row r="244" spans="1:2" x14ac:dyDescent="0.2">
      <c r="A244" s="72">
        <v>1.6340393518518518E-3</v>
      </c>
      <c r="B244" s="69">
        <v>807</v>
      </c>
    </row>
    <row r="245" spans="1:2" x14ac:dyDescent="0.2">
      <c r="A245" s="72">
        <v>1.6348495370370371E-3</v>
      </c>
      <c r="B245" s="69">
        <v>806</v>
      </c>
    </row>
    <row r="246" spans="1:2" x14ac:dyDescent="0.2">
      <c r="A246" s="72">
        <v>1.635775462962963E-3</v>
      </c>
      <c r="B246" s="69">
        <v>805</v>
      </c>
    </row>
    <row r="247" spans="1:2" x14ac:dyDescent="0.2">
      <c r="A247" s="72">
        <v>1.6365856481481481E-3</v>
      </c>
      <c r="B247" s="69">
        <v>804</v>
      </c>
    </row>
    <row r="248" spans="1:2" x14ac:dyDescent="0.2">
      <c r="A248" s="72">
        <v>1.6375115740740742E-3</v>
      </c>
      <c r="B248" s="69">
        <v>803</v>
      </c>
    </row>
    <row r="249" spans="1:2" x14ac:dyDescent="0.2">
      <c r="A249" s="72">
        <v>1.6383217592592595E-3</v>
      </c>
      <c r="B249" s="69">
        <v>802</v>
      </c>
    </row>
    <row r="250" spans="1:2" x14ac:dyDescent="0.2">
      <c r="A250" s="72">
        <v>1.6391319444444446E-3</v>
      </c>
      <c r="B250" s="69">
        <v>801</v>
      </c>
    </row>
    <row r="251" spans="1:2" x14ac:dyDescent="0.2">
      <c r="A251" s="72">
        <v>1.6400578703703705E-3</v>
      </c>
      <c r="B251" s="69">
        <v>800</v>
      </c>
    </row>
    <row r="252" spans="1:2" x14ac:dyDescent="0.2">
      <c r="A252" s="72">
        <v>1.6408680555555558E-3</v>
      </c>
      <c r="B252" s="69">
        <v>799</v>
      </c>
    </row>
    <row r="253" spans="1:2" x14ac:dyDescent="0.2">
      <c r="A253" s="72">
        <v>1.6417939814814817E-3</v>
      </c>
      <c r="B253" s="69">
        <v>798</v>
      </c>
    </row>
    <row r="254" spans="1:2" x14ac:dyDescent="0.2">
      <c r="A254" s="72">
        <v>1.642604166666667E-3</v>
      </c>
      <c r="B254" s="69">
        <v>797</v>
      </c>
    </row>
    <row r="255" spans="1:2" x14ac:dyDescent="0.2">
      <c r="A255" s="72">
        <v>1.6435300925925925E-3</v>
      </c>
      <c r="B255" s="69">
        <v>796</v>
      </c>
    </row>
    <row r="256" spans="1:2" x14ac:dyDescent="0.2">
      <c r="A256" s="72">
        <v>1.6443402777777778E-3</v>
      </c>
      <c r="B256" s="69">
        <v>795</v>
      </c>
    </row>
    <row r="257" spans="1:2" x14ac:dyDescent="0.2">
      <c r="A257" s="72">
        <v>1.6452662037037037E-3</v>
      </c>
      <c r="B257" s="69">
        <v>794</v>
      </c>
    </row>
    <row r="258" spans="1:2" x14ac:dyDescent="0.2">
      <c r="A258" s="72">
        <v>1.646076388888889E-3</v>
      </c>
      <c r="B258" s="69">
        <v>793</v>
      </c>
    </row>
    <row r="259" spans="1:2" x14ac:dyDescent="0.2">
      <c r="A259" s="72">
        <v>1.6470023148148149E-3</v>
      </c>
      <c r="B259" s="69">
        <v>792</v>
      </c>
    </row>
    <row r="260" spans="1:2" x14ac:dyDescent="0.2">
      <c r="A260" s="72">
        <v>1.6478125E-3</v>
      </c>
      <c r="B260" s="69">
        <v>791</v>
      </c>
    </row>
    <row r="261" spans="1:2" x14ac:dyDescent="0.2">
      <c r="A261" s="72">
        <v>1.6487384259259259E-3</v>
      </c>
      <c r="B261" s="69">
        <v>790</v>
      </c>
    </row>
    <row r="262" spans="1:2" x14ac:dyDescent="0.2">
      <c r="A262" s="72">
        <v>1.6495486111111112E-3</v>
      </c>
      <c r="B262" s="69">
        <v>789</v>
      </c>
    </row>
    <row r="263" spans="1:2" x14ac:dyDescent="0.2">
      <c r="A263" s="72">
        <v>1.6504745370370373E-3</v>
      </c>
      <c r="B263" s="69">
        <v>788</v>
      </c>
    </row>
    <row r="264" spans="1:2" x14ac:dyDescent="0.2">
      <c r="A264" s="72">
        <v>1.6512847222222222E-3</v>
      </c>
      <c r="B264" s="69">
        <v>787</v>
      </c>
    </row>
    <row r="265" spans="1:2" x14ac:dyDescent="0.2">
      <c r="A265" s="72">
        <v>1.6522106481481481E-3</v>
      </c>
      <c r="B265" s="69">
        <v>786</v>
      </c>
    </row>
    <row r="266" spans="1:2" x14ac:dyDescent="0.2">
      <c r="A266" s="72">
        <v>1.6530208333333334E-3</v>
      </c>
      <c r="B266" s="69">
        <v>785</v>
      </c>
    </row>
    <row r="267" spans="1:2" x14ac:dyDescent="0.2">
      <c r="A267" s="72">
        <v>1.6539467592592595E-3</v>
      </c>
      <c r="B267" s="69">
        <v>784</v>
      </c>
    </row>
    <row r="268" spans="1:2" x14ac:dyDescent="0.2">
      <c r="A268" s="72">
        <v>1.6547569444444446E-3</v>
      </c>
      <c r="B268" s="69">
        <v>783</v>
      </c>
    </row>
    <row r="269" spans="1:2" x14ac:dyDescent="0.2">
      <c r="A269" s="72">
        <v>1.6556828703703705E-3</v>
      </c>
      <c r="B269" s="69">
        <v>782</v>
      </c>
    </row>
    <row r="270" spans="1:2" x14ac:dyDescent="0.2">
      <c r="A270" s="72">
        <v>1.6564930555555558E-3</v>
      </c>
      <c r="B270" s="69">
        <v>781</v>
      </c>
    </row>
    <row r="271" spans="1:2" x14ac:dyDescent="0.2">
      <c r="A271" s="72">
        <v>1.6574189814814817E-3</v>
      </c>
      <c r="B271" s="69">
        <v>780</v>
      </c>
    </row>
    <row r="272" spans="1:2" x14ac:dyDescent="0.2">
      <c r="A272" s="72">
        <v>1.658229166666667E-3</v>
      </c>
      <c r="B272" s="69">
        <v>779</v>
      </c>
    </row>
    <row r="273" spans="1:2" x14ac:dyDescent="0.2">
      <c r="A273" s="72">
        <v>1.6591550925925925E-3</v>
      </c>
      <c r="B273" s="69">
        <v>778</v>
      </c>
    </row>
    <row r="274" spans="1:2" x14ac:dyDescent="0.2">
      <c r="A274" s="72">
        <v>1.6600810185185184E-3</v>
      </c>
      <c r="B274" s="69">
        <v>777</v>
      </c>
    </row>
    <row r="275" spans="1:2" x14ac:dyDescent="0.2">
      <c r="A275" s="72">
        <v>1.6608912037037037E-3</v>
      </c>
      <c r="B275" s="69">
        <v>776</v>
      </c>
    </row>
    <row r="276" spans="1:2" x14ac:dyDescent="0.2">
      <c r="A276" s="72">
        <v>1.6618171296296296E-3</v>
      </c>
      <c r="B276" s="69">
        <v>775</v>
      </c>
    </row>
    <row r="277" spans="1:2" x14ac:dyDescent="0.2">
      <c r="A277" s="72">
        <v>1.6626273148148147E-3</v>
      </c>
      <c r="B277" s="69">
        <v>774</v>
      </c>
    </row>
    <row r="278" spans="1:2" x14ac:dyDescent="0.2">
      <c r="A278" s="72">
        <v>1.6635532407407408E-3</v>
      </c>
      <c r="B278" s="69">
        <v>773</v>
      </c>
    </row>
    <row r="279" spans="1:2" x14ac:dyDescent="0.2">
      <c r="A279" s="72">
        <v>1.6643634259259259E-3</v>
      </c>
      <c r="B279" s="69">
        <v>772</v>
      </c>
    </row>
    <row r="280" spans="1:2" x14ac:dyDescent="0.2">
      <c r="A280" s="72">
        <v>1.665289351851852E-3</v>
      </c>
      <c r="B280" s="69">
        <v>771</v>
      </c>
    </row>
    <row r="281" spans="1:2" x14ac:dyDescent="0.2">
      <c r="A281" s="72">
        <v>1.6662152777777777E-3</v>
      </c>
      <c r="B281" s="69">
        <v>770</v>
      </c>
    </row>
    <row r="282" spans="1:2" x14ac:dyDescent="0.2">
      <c r="A282" s="72">
        <v>1.667025462962963E-3</v>
      </c>
      <c r="B282" s="69">
        <v>769</v>
      </c>
    </row>
    <row r="283" spans="1:2" x14ac:dyDescent="0.2">
      <c r="A283" s="72">
        <v>1.667951388888889E-3</v>
      </c>
      <c r="B283" s="69">
        <v>768</v>
      </c>
    </row>
    <row r="284" spans="1:2" x14ac:dyDescent="0.2">
      <c r="A284" s="72">
        <v>1.6687615740740742E-3</v>
      </c>
      <c r="B284" s="69">
        <v>767</v>
      </c>
    </row>
    <row r="285" spans="1:2" x14ac:dyDescent="0.2">
      <c r="A285" s="72">
        <v>1.6696874999999999E-3</v>
      </c>
      <c r="B285" s="69">
        <v>766</v>
      </c>
    </row>
    <row r="286" spans="1:2" x14ac:dyDescent="0.2">
      <c r="A286" s="73">
        <v>1.6706134259259261E-3</v>
      </c>
      <c r="B286" s="70">
        <v>765</v>
      </c>
    </row>
    <row r="287" spans="1:2" x14ac:dyDescent="0.2">
      <c r="A287" s="72">
        <v>1.6714236111111112E-3</v>
      </c>
      <c r="B287" s="69">
        <v>764</v>
      </c>
    </row>
    <row r="288" spans="1:2" x14ac:dyDescent="0.2">
      <c r="A288" s="72">
        <v>1.6723495370370373E-3</v>
      </c>
      <c r="B288" s="69">
        <v>763</v>
      </c>
    </row>
    <row r="289" spans="1:2" x14ac:dyDescent="0.2">
      <c r="A289" s="72">
        <v>1.6731597222222226E-3</v>
      </c>
      <c r="B289" s="69">
        <v>762</v>
      </c>
    </row>
    <row r="290" spans="1:2" x14ac:dyDescent="0.2">
      <c r="A290" s="72">
        <v>1.6740856481481483E-3</v>
      </c>
      <c r="B290" s="69">
        <v>761</v>
      </c>
    </row>
    <row r="291" spans="1:2" x14ac:dyDescent="0.2">
      <c r="A291" s="72">
        <v>1.6750115740740742E-3</v>
      </c>
      <c r="B291" s="69">
        <v>760</v>
      </c>
    </row>
    <row r="292" spans="1:2" x14ac:dyDescent="0.2">
      <c r="A292" s="72">
        <v>1.6758217592592595E-3</v>
      </c>
      <c r="B292" s="69">
        <v>759</v>
      </c>
    </row>
    <row r="293" spans="1:2" x14ac:dyDescent="0.2">
      <c r="A293" s="72">
        <v>1.676747685185185E-3</v>
      </c>
      <c r="B293" s="69">
        <v>758</v>
      </c>
    </row>
    <row r="294" spans="1:2" x14ac:dyDescent="0.2">
      <c r="A294" s="72">
        <v>1.6776736111111113E-3</v>
      </c>
      <c r="B294" s="69">
        <v>757</v>
      </c>
    </row>
    <row r="295" spans="1:2" x14ac:dyDescent="0.2">
      <c r="A295" s="72">
        <v>1.6784837962962962E-3</v>
      </c>
      <c r="B295" s="69">
        <v>756</v>
      </c>
    </row>
    <row r="296" spans="1:2" x14ac:dyDescent="0.2">
      <c r="A296" s="72">
        <v>1.6794097222222225E-3</v>
      </c>
      <c r="B296" s="69">
        <v>755</v>
      </c>
    </row>
    <row r="297" spans="1:2" x14ac:dyDescent="0.2">
      <c r="A297" s="72">
        <v>1.680335648148148E-3</v>
      </c>
      <c r="B297" s="69">
        <v>754</v>
      </c>
    </row>
    <row r="298" spans="1:2" x14ac:dyDescent="0.2">
      <c r="A298" s="72">
        <v>1.6811458333333333E-3</v>
      </c>
      <c r="B298" s="69">
        <v>753</v>
      </c>
    </row>
    <row r="299" spans="1:2" x14ac:dyDescent="0.2">
      <c r="A299" s="72">
        <v>1.6820717592592592E-3</v>
      </c>
      <c r="B299" s="69">
        <v>752</v>
      </c>
    </row>
    <row r="300" spans="1:2" x14ac:dyDescent="0.2">
      <c r="A300" s="72">
        <v>1.6829976851851852E-3</v>
      </c>
      <c r="B300" s="69">
        <v>751</v>
      </c>
    </row>
    <row r="301" spans="1:2" x14ac:dyDescent="0.2">
      <c r="A301" s="72">
        <v>1.6838078703703702E-3</v>
      </c>
      <c r="B301" s="69">
        <v>750</v>
      </c>
    </row>
    <row r="302" spans="1:2" x14ac:dyDescent="0.2">
      <c r="A302" s="72">
        <v>1.6847337962962964E-3</v>
      </c>
      <c r="B302" s="69">
        <v>749</v>
      </c>
    </row>
    <row r="303" spans="1:2" x14ac:dyDescent="0.2">
      <c r="A303" s="72">
        <v>1.6856597222222223E-3</v>
      </c>
      <c r="B303" s="69">
        <v>748</v>
      </c>
    </row>
    <row r="304" spans="1:2" x14ac:dyDescent="0.2">
      <c r="A304" s="72">
        <v>1.6864699074074076E-3</v>
      </c>
      <c r="B304" s="69">
        <v>747</v>
      </c>
    </row>
    <row r="305" spans="1:2" x14ac:dyDescent="0.2">
      <c r="A305" s="72">
        <v>1.6873958333333333E-3</v>
      </c>
      <c r="B305" s="69">
        <v>746</v>
      </c>
    </row>
    <row r="306" spans="1:2" x14ac:dyDescent="0.2">
      <c r="A306" s="72">
        <v>1.6883217592592594E-3</v>
      </c>
      <c r="B306" s="69">
        <v>745</v>
      </c>
    </row>
    <row r="307" spans="1:2" x14ac:dyDescent="0.2">
      <c r="A307" s="72">
        <v>1.6892476851851853E-3</v>
      </c>
      <c r="B307" s="69">
        <v>744</v>
      </c>
    </row>
    <row r="308" spans="1:2" x14ac:dyDescent="0.2">
      <c r="A308" s="72">
        <v>1.6900578703703704E-3</v>
      </c>
      <c r="B308" s="69">
        <v>743</v>
      </c>
    </row>
    <row r="309" spans="1:2" x14ac:dyDescent="0.2">
      <c r="A309" s="72">
        <v>1.6909837962962963E-3</v>
      </c>
      <c r="B309" s="69">
        <v>742</v>
      </c>
    </row>
    <row r="310" spans="1:2" x14ac:dyDescent="0.2">
      <c r="A310" s="72">
        <v>1.6919097222222223E-3</v>
      </c>
      <c r="B310" s="69">
        <v>741</v>
      </c>
    </row>
    <row r="311" spans="1:2" x14ac:dyDescent="0.2">
      <c r="A311" s="72">
        <v>1.6927199074074075E-3</v>
      </c>
      <c r="B311" s="69">
        <v>740</v>
      </c>
    </row>
    <row r="312" spans="1:2" x14ac:dyDescent="0.2">
      <c r="A312" s="72">
        <v>1.6936458333333332E-3</v>
      </c>
      <c r="B312" s="69">
        <v>739</v>
      </c>
    </row>
    <row r="313" spans="1:2" x14ac:dyDescent="0.2">
      <c r="A313" s="72">
        <v>1.6945717592592594E-3</v>
      </c>
      <c r="B313" s="69">
        <v>738</v>
      </c>
    </row>
    <row r="314" spans="1:2" x14ac:dyDescent="0.2">
      <c r="A314" s="72">
        <v>1.6954976851851853E-3</v>
      </c>
      <c r="B314" s="69">
        <v>737</v>
      </c>
    </row>
    <row r="315" spans="1:2" x14ac:dyDescent="0.2">
      <c r="A315" s="72">
        <v>1.6963078703703706E-3</v>
      </c>
      <c r="B315" s="69">
        <v>736</v>
      </c>
    </row>
    <row r="316" spans="1:2" x14ac:dyDescent="0.2">
      <c r="A316" s="72">
        <v>1.6972337962962963E-3</v>
      </c>
      <c r="B316" s="69">
        <v>735</v>
      </c>
    </row>
    <row r="317" spans="1:2" x14ac:dyDescent="0.2">
      <c r="A317" s="72">
        <v>1.6981597222222222E-3</v>
      </c>
      <c r="B317" s="69">
        <v>734</v>
      </c>
    </row>
    <row r="318" spans="1:2" x14ac:dyDescent="0.2">
      <c r="A318" s="72">
        <v>1.6990856481481484E-3</v>
      </c>
      <c r="B318" s="69">
        <v>733</v>
      </c>
    </row>
    <row r="319" spans="1:2" x14ac:dyDescent="0.2">
      <c r="A319" s="72">
        <v>1.6998958333333336E-3</v>
      </c>
      <c r="B319" s="69">
        <v>732</v>
      </c>
    </row>
    <row r="320" spans="1:2" x14ac:dyDescent="0.2">
      <c r="A320" s="72">
        <v>1.7008217592592593E-3</v>
      </c>
      <c r="B320" s="69">
        <v>731</v>
      </c>
    </row>
    <row r="321" spans="1:2" x14ac:dyDescent="0.2">
      <c r="A321" s="72">
        <v>1.7017476851851853E-3</v>
      </c>
      <c r="B321" s="69">
        <v>730</v>
      </c>
    </row>
    <row r="322" spans="1:2" x14ac:dyDescent="0.2">
      <c r="A322" s="72">
        <v>1.7026736111111112E-3</v>
      </c>
      <c r="B322" s="69">
        <v>729</v>
      </c>
    </row>
    <row r="323" spans="1:2" x14ac:dyDescent="0.2">
      <c r="A323" s="72">
        <v>1.7035995370370371E-3</v>
      </c>
      <c r="B323" s="69">
        <v>728</v>
      </c>
    </row>
    <row r="324" spans="1:2" x14ac:dyDescent="0.2">
      <c r="A324" s="72">
        <v>1.7044097222222224E-3</v>
      </c>
      <c r="B324" s="69">
        <v>727</v>
      </c>
    </row>
    <row r="325" spans="1:2" x14ac:dyDescent="0.2">
      <c r="A325" s="72">
        <v>1.7053356481481483E-3</v>
      </c>
      <c r="B325" s="69">
        <v>726</v>
      </c>
    </row>
    <row r="326" spans="1:2" x14ac:dyDescent="0.2">
      <c r="A326" s="72">
        <v>1.7062615740740742E-3</v>
      </c>
      <c r="B326" s="69">
        <v>725</v>
      </c>
    </row>
    <row r="327" spans="1:2" x14ac:dyDescent="0.2">
      <c r="A327" s="72">
        <v>1.7071875000000002E-3</v>
      </c>
      <c r="B327" s="69">
        <v>724</v>
      </c>
    </row>
    <row r="328" spans="1:2" x14ac:dyDescent="0.2">
      <c r="A328" s="72">
        <v>1.7081134259259261E-3</v>
      </c>
      <c r="B328" s="69">
        <v>723</v>
      </c>
    </row>
    <row r="329" spans="1:2" x14ac:dyDescent="0.2">
      <c r="A329" s="72">
        <v>1.7089236111111114E-3</v>
      </c>
      <c r="B329" s="69">
        <v>722</v>
      </c>
    </row>
    <row r="330" spans="1:2" x14ac:dyDescent="0.2">
      <c r="A330" s="72">
        <v>1.7098495370370373E-3</v>
      </c>
      <c r="B330" s="69">
        <v>721</v>
      </c>
    </row>
    <row r="331" spans="1:2" x14ac:dyDescent="0.2">
      <c r="A331" s="72">
        <v>1.7107754629629628E-3</v>
      </c>
      <c r="B331" s="69">
        <v>720</v>
      </c>
    </row>
    <row r="332" spans="1:2" x14ac:dyDescent="0.2">
      <c r="A332" s="72">
        <v>1.7117013888888891E-3</v>
      </c>
      <c r="B332" s="69">
        <v>719</v>
      </c>
    </row>
    <row r="333" spans="1:2" x14ac:dyDescent="0.2">
      <c r="A333" s="72">
        <v>1.712627314814815E-3</v>
      </c>
      <c r="B333" s="69">
        <v>718</v>
      </c>
    </row>
    <row r="334" spans="1:2" x14ac:dyDescent="0.2">
      <c r="A334" s="72">
        <v>1.713553240740741E-3</v>
      </c>
      <c r="B334" s="69">
        <v>717</v>
      </c>
    </row>
    <row r="335" spans="1:2" x14ac:dyDescent="0.2">
      <c r="A335" s="72">
        <v>1.7144791666666669E-3</v>
      </c>
      <c r="B335" s="69">
        <v>716</v>
      </c>
    </row>
    <row r="336" spans="1:2" x14ac:dyDescent="0.2">
      <c r="A336" s="72">
        <v>1.7152893518518517E-3</v>
      </c>
      <c r="B336" s="69">
        <v>715</v>
      </c>
    </row>
    <row r="337" spans="1:2" x14ac:dyDescent="0.2">
      <c r="A337" s="72">
        <v>1.7162152777777781E-3</v>
      </c>
      <c r="B337" s="69">
        <v>714</v>
      </c>
    </row>
    <row r="338" spans="1:2" x14ac:dyDescent="0.2">
      <c r="A338" s="72">
        <v>1.7171412037037036E-3</v>
      </c>
      <c r="B338" s="69">
        <v>713</v>
      </c>
    </row>
    <row r="339" spans="1:2" x14ac:dyDescent="0.2">
      <c r="A339" s="72">
        <v>1.7180671296296299E-3</v>
      </c>
      <c r="B339" s="69">
        <v>712</v>
      </c>
    </row>
    <row r="340" spans="1:2" x14ac:dyDescent="0.2">
      <c r="A340" s="72">
        <v>1.7189930555555559E-3</v>
      </c>
      <c r="B340" s="69">
        <v>711</v>
      </c>
    </row>
    <row r="341" spans="1:2" x14ac:dyDescent="0.2">
      <c r="A341" s="72">
        <v>1.7199189814814813E-3</v>
      </c>
      <c r="B341" s="69">
        <v>710</v>
      </c>
    </row>
    <row r="342" spans="1:2" x14ac:dyDescent="0.2">
      <c r="A342" s="72">
        <v>1.7208449074074073E-3</v>
      </c>
      <c r="B342" s="69">
        <v>709</v>
      </c>
    </row>
    <row r="343" spans="1:2" x14ac:dyDescent="0.2">
      <c r="A343" s="73">
        <v>1.7217708333333336E-3</v>
      </c>
      <c r="B343" s="70">
        <v>708</v>
      </c>
    </row>
    <row r="344" spans="1:2" x14ac:dyDescent="0.2">
      <c r="A344" s="74">
        <v>1.7225810185185189E-3</v>
      </c>
      <c r="B344" s="68">
        <v>707</v>
      </c>
    </row>
    <row r="345" spans="1:2" x14ac:dyDescent="0.2">
      <c r="A345" s="72">
        <v>1.7235069444444444E-3</v>
      </c>
      <c r="B345" s="69">
        <v>706</v>
      </c>
    </row>
    <row r="346" spans="1:2" x14ac:dyDescent="0.2">
      <c r="A346" s="72">
        <v>1.7244328703703703E-3</v>
      </c>
      <c r="B346" s="69">
        <v>705</v>
      </c>
    </row>
    <row r="347" spans="1:2" x14ac:dyDescent="0.2">
      <c r="A347" s="72">
        <v>1.7253587962962967E-3</v>
      </c>
      <c r="B347" s="69">
        <v>704</v>
      </c>
    </row>
    <row r="348" spans="1:2" x14ac:dyDescent="0.2">
      <c r="A348" s="72">
        <v>1.7262847222222222E-3</v>
      </c>
      <c r="B348" s="69">
        <v>703</v>
      </c>
    </row>
    <row r="349" spans="1:2" x14ac:dyDescent="0.2">
      <c r="A349" s="72">
        <v>1.7272106481481481E-3</v>
      </c>
      <c r="B349" s="69">
        <v>702</v>
      </c>
    </row>
    <row r="350" spans="1:2" x14ac:dyDescent="0.2">
      <c r="A350" s="72">
        <v>1.7281365740740744E-3</v>
      </c>
      <c r="B350" s="69">
        <v>701</v>
      </c>
    </row>
    <row r="351" spans="1:2" x14ac:dyDescent="0.2">
      <c r="A351" s="72">
        <v>1.7290624999999999E-3</v>
      </c>
      <c r="B351" s="69">
        <v>700</v>
      </c>
    </row>
    <row r="352" spans="1:2" x14ac:dyDescent="0.2">
      <c r="A352" s="72">
        <v>1.7299884259259258E-3</v>
      </c>
      <c r="B352" s="69">
        <v>699</v>
      </c>
    </row>
    <row r="353" spans="1:2" x14ac:dyDescent="0.2">
      <c r="A353" s="72">
        <v>1.7309143518518522E-3</v>
      </c>
      <c r="B353" s="69">
        <v>698</v>
      </c>
    </row>
    <row r="354" spans="1:2" x14ac:dyDescent="0.2">
      <c r="A354" s="72">
        <v>1.7318402777777777E-3</v>
      </c>
      <c r="B354" s="69">
        <v>697</v>
      </c>
    </row>
    <row r="355" spans="1:2" x14ac:dyDescent="0.2">
      <c r="A355" s="72">
        <v>1.7327662037037036E-3</v>
      </c>
      <c r="B355" s="69">
        <v>696</v>
      </c>
    </row>
    <row r="356" spans="1:2" x14ac:dyDescent="0.2">
      <c r="A356" s="72">
        <v>1.7336921296296299E-3</v>
      </c>
      <c r="B356" s="69">
        <v>695</v>
      </c>
    </row>
    <row r="357" spans="1:2" x14ac:dyDescent="0.2">
      <c r="A357" s="72">
        <v>1.7346180555555554E-3</v>
      </c>
      <c r="B357" s="69">
        <v>694</v>
      </c>
    </row>
    <row r="358" spans="1:2" x14ac:dyDescent="0.2">
      <c r="A358" s="72">
        <v>1.7355439814814814E-3</v>
      </c>
      <c r="B358" s="69">
        <v>693</v>
      </c>
    </row>
    <row r="359" spans="1:2" x14ac:dyDescent="0.2">
      <c r="A359" s="72">
        <v>1.7364699074074077E-3</v>
      </c>
      <c r="B359" s="69">
        <v>692</v>
      </c>
    </row>
    <row r="360" spans="1:2" x14ac:dyDescent="0.2">
      <c r="A360" s="72">
        <v>1.737280092592593E-3</v>
      </c>
      <c r="B360" s="69">
        <v>691</v>
      </c>
    </row>
    <row r="361" spans="1:2" x14ac:dyDescent="0.2">
      <c r="A361" s="72">
        <v>1.7382060185185185E-3</v>
      </c>
      <c r="B361" s="69">
        <v>690</v>
      </c>
    </row>
    <row r="362" spans="1:2" x14ac:dyDescent="0.2">
      <c r="A362" s="72">
        <v>1.7391319444444444E-3</v>
      </c>
      <c r="B362" s="69">
        <v>689</v>
      </c>
    </row>
    <row r="363" spans="1:2" x14ac:dyDescent="0.2">
      <c r="A363" s="72">
        <v>1.7400578703703703E-3</v>
      </c>
      <c r="B363" s="69">
        <v>688</v>
      </c>
    </row>
    <row r="364" spans="1:2" x14ac:dyDescent="0.2">
      <c r="A364" s="72">
        <v>1.7409837962962962E-3</v>
      </c>
      <c r="B364" s="69">
        <v>687</v>
      </c>
    </row>
    <row r="365" spans="1:2" x14ac:dyDescent="0.2">
      <c r="A365" s="72">
        <v>1.7419097222222222E-3</v>
      </c>
      <c r="B365" s="69">
        <v>686</v>
      </c>
    </row>
    <row r="366" spans="1:2" x14ac:dyDescent="0.2">
      <c r="A366" s="72">
        <v>1.7428356481481481E-3</v>
      </c>
      <c r="B366" s="69">
        <v>685</v>
      </c>
    </row>
    <row r="367" spans="1:2" x14ac:dyDescent="0.2">
      <c r="A367" s="72">
        <v>1.7438773148148146E-3</v>
      </c>
      <c r="B367" s="69">
        <v>684</v>
      </c>
    </row>
    <row r="368" spans="1:2" x14ac:dyDescent="0.2">
      <c r="A368" s="72">
        <v>1.744803240740741E-3</v>
      </c>
      <c r="B368" s="69">
        <v>683</v>
      </c>
    </row>
    <row r="369" spans="1:2" x14ac:dyDescent="0.2">
      <c r="A369" s="72">
        <v>1.7457291666666669E-3</v>
      </c>
      <c r="B369" s="69">
        <v>682</v>
      </c>
    </row>
    <row r="370" spans="1:2" x14ac:dyDescent="0.2">
      <c r="A370" s="72">
        <v>1.7466550925925924E-3</v>
      </c>
      <c r="B370" s="69">
        <v>681</v>
      </c>
    </row>
    <row r="371" spans="1:2" x14ac:dyDescent="0.2">
      <c r="A371" s="72">
        <v>1.7475810185185183E-3</v>
      </c>
      <c r="B371" s="69">
        <v>680</v>
      </c>
    </row>
    <row r="372" spans="1:2" x14ac:dyDescent="0.2">
      <c r="A372" s="72">
        <v>1.7485069444444447E-3</v>
      </c>
      <c r="B372" s="69">
        <v>679</v>
      </c>
    </row>
    <row r="373" spans="1:2" x14ac:dyDescent="0.2">
      <c r="A373" s="72">
        <v>1.7494328703703702E-3</v>
      </c>
      <c r="B373" s="69">
        <v>678</v>
      </c>
    </row>
    <row r="374" spans="1:2" x14ac:dyDescent="0.2">
      <c r="A374" s="72">
        <v>1.7503587962962965E-3</v>
      </c>
      <c r="B374" s="69">
        <v>677</v>
      </c>
    </row>
    <row r="375" spans="1:2" x14ac:dyDescent="0.2">
      <c r="A375" s="72">
        <v>1.7512847222222224E-3</v>
      </c>
      <c r="B375" s="69">
        <v>676</v>
      </c>
    </row>
    <row r="376" spans="1:2" x14ac:dyDescent="0.2">
      <c r="A376" s="72">
        <v>1.7522106481481484E-3</v>
      </c>
      <c r="B376" s="69">
        <v>675</v>
      </c>
    </row>
    <row r="377" spans="1:2" x14ac:dyDescent="0.2">
      <c r="A377" s="72">
        <v>1.7531365740740738E-3</v>
      </c>
      <c r="B377" s="69">
        <v>674</v>
      </c>
    </row>
    <row r="378" spans="1:2" x14ac:dyDescent="0.2">
      <c r="A378" s="72">
        <v>1.7540625000000002E-3</v>
      </c>
      <c r="B378" s="69">
        <v>673</v>
      </c>
    </row>
    <row r="379" spans="1:2" x14ac:dyDescent="0.2">
      <c r="A379" s="72">
        <v>1.7549884259259261E-3</v>
      </c>
      <c r="B379" s="69">
        <v>672</v>
      </c>
    </row>
    <row r="380" spans="1:2" x14ac:dyDescent="0.2">
      <c r="A380" s="72">
        <v>1.755914351851852E-3</v>
      </c>
      <c r="B380" s="69">
        <v>671</v>
      </c>
    </row>
    <row r="381" spans="1:2" x14ac:dyDescent="0.2">
      <c r="A381" s="72">
        <v>1.756840277777778E-3</v>
      </c>
      <c r="B381" s="69">
        <v>670</v>
      </c>
    </row>
    <row r="382" spans="1:2" x14ac:dyDescent="0.2">
      <c r="A382" s="72">
        <v>1.7577662037037039E-3</v>
      </c>
      <c r="B382" s="69">
        <v>669</v>
      </c>
    </row>
    <row r="383" spans="1:2" x14ac:dyDescent="0.2">
      <c r="A383" s="72">
        <v>1.7588078703703704E-3</v>
      </c>
      <c r="B383" s="69">
        <v>668</v>
      </c>
    </row>
    <row r="384" spans="1:2" x14ac:dyDescent="0.2">
      <c r="A384" s="72">
        <v>1.7597337962962963E-3</v>
      </c>
      <c r="B384" s="69">
        <v>667</v>
      </c>
    </row>
    <row r="385" spans="1:2" x14ac:dyDescent="0.2">
      <c r="A385" s="72">
        <v>1.7606597222222225E-3</v>
      </c>
      <c r="B385" s="69">
        <v>666</v>
      </c>
    </row>
    <row r="386" spans="1:2" x14ac:dyDescent="0.2">
      <c r="A386" s="72">
        <v>1.7615856481481482E-3</v>
      </c>
      <c r="B386" s="69">
        <v>665</v>
      </c>
    </row>
    <row r="387" spans="1:2" x14ac:dyDescent="0.2">
      <c r="A387" s="72">
        <v>1.7625115740740743E-3</v>
      </c>
      <c r="B387" s="69">
        <v>664</v>
      </c>
    </row>
    <row r="388" spans="1:2" x14ac:dyDescent="0.2">
      <c r="A388" s="72">
        <v>1.7634375000000002E-3</v>
      </c>
      <c r="B388" s="69">
        <v>663</v>
      </c>
    </row>
    <row r="389" spans="1:2" x14ac:dyDescent="0.2">
      <c r="A389" s="72">
        <v>1.764363425925926E-3</v>
      </c>
      <c r="B389" s="69">
        <v>662</v>
      </c>
    </row>
    <row r="390" spans="1:2" x14ac:dyDescent="0.2">
      <c r="A390" s="72">
        <v>1.7654050925925927E-3</v>
      </c>
      <c r="B390" s="69">
        <v>661</v>
      </c>
    </row>
    <row r="391" spans="1:2" x14ac:dyDescent="0.2">
      <c r="A391" s="72">
        <v>1.7663310185185186E-3</v>
      </c>
      <c r="B391" s="69">
        <v>660</v>
      </c>
    </row>
    <row r="392" spans="1:2" x14ac:dyDescent="0.2">
      <c r="A392" s="72">
        <v>1.7672569444444443E-3</v>
      </c>
      <c r="B392" s="69">
        <v>659</v>
      </c>
    </row>
    <row r="393" spans="1:2" x14ac:dyDescent="0.2">
      <c r="A393" s="72">
        <v>1.7681828703703705E-3</v>
      </c>
      <c r="B393" s="69">
        <v>658</v>
      </c>
    </row>
    <row r="394" spans="1:2" x14ac:dyDescent="0.2">
      <c r="A394" s="72">
        <v>1.7691087962962964E-3</v>
      </c>
      <c r="B394" s="69">
        <v>657</v>
      </c>
    </row>
    <row r="395" spans="1:2" x14ac:dyDescent="0.2">
      <c r="A395" s="72">
        <v>1.7700347222222223E-3</v>
      </c>
      <c r="B395" s="69">
        <v>656</v>
      </c>
    </row>
    <row r="396" spans="1:2" x14ac:dyDescent="0.2">
      <c r="A396" s="72">
        <v>1.7710763888888891E-3</v>
      </c>
      <c r="B396" s="69">
        <v>655</v>
      </c>
    </row>
    <row r="397" spans="1:2" x14ac:dyDescent="0.2">
      <c r="A397" s="72">
        <v>1.772002314814815E-3</v>
      </c>
      <c r="B397" s="69">
        <v>654</v>
      </c>
    </row>
    <row r="398" spans="1:2" x14ac:dyDescent="0.2">
      <c r="A398" s="72">
        <v>1.7729282407407407E-3</v>
      </c>
      <c r="B398" s="69">
        <v>653</v>
      </c>
    </row>
    <row r="399" spans="1:2" x14ac:dyDescent="0.2">
      <c r="A399" s="72">
        <v>1.7738541666666666E-3</v>
      </c>
      <c r="B399" s="69">
        <v>652</v>
      </c>
    </row>
    <row r="400" spans="1:2" x14ac:dyDescent="0.2">
      <c r="A400" s="73">
        <v>1.7747800925925928E-3</v>
      </c>
      <c r="B400" s="70">
        <v>651</v>
      </c>
    </row>
    <row r="401" spans="1:2" x14ac:dyDescent="0.2">
      <c r="A401" s="74">
        <v>1.7758217592592593E-3</v>
      </c>
      <c r="B401" s="68">
        <v>650</v>
      </c>
    </row>
    <row r="402" spans="1:2" x14ac:dyDescent="0.2">
      <c r="A402" s="72">
        <v>1.7767476851851852E-3</v>
      </c>
      <c r="B402" s="69">
        <v>649</v>
      </c>
    </row>
    <row r="403" spans="1:2" x14ac:dyDescent="0.2">
      <c r="A403" s="72">
        <v>1.7776736111111116E-3</v>
      </c>
      <c r="B403" s="69">
        <v>648</v>
      </c>
    </row>
    <row r="404" spans="1:2" x14ac:dyDescent="0.2">
      <c r="A404" s="72">
        <v>1.7785995370370371E-3</v>
      </c>
      <c r="B404" s="69">
        <v>647</v>
      </c>
    </row>
    <row r="405" spans="1:2" x14ac:dyDescent="0.2">
      <c r="A405" s="72">
        <v>1.779525462962963E-3</v>
      </c>
      <c r="B405" s="69">
        <v>646</v>
      </c>
    </row>
    <row r="406" spans="1:2" x14ac:dyDescent="0.2">
      <c r="A406" s="72">
        <v>1.7805671296296296E-3</v>
      </c>
      <c r="B406" s="69">
        <v>645</v>
      </c>
    </row>
    <row r="407" spans="1:2" x14ac:dyDescent="0.2">
      <c r="A407" s="72">
        <v>1.7814930555555555E-3</v>
      </c>
      <c r="B407" s="69">
        <v>644</v>
      </c>
    </row>
    <row r="408" spans="1:2" x14ac:dyDescent="0.2">
      <c r="A408" s="72">
        <v>1.7824189814814814E-3</v>
      </c>
      <c r="B408" s="69">
        <v>643</v>
      </c>
    </row>
    <row r="409" spans="1:2" x14ac:dyDescent="0.2">
      <c r="A409" s="72">
        <v>1.7834606481481479E-3</v>
      </c>
      <c r="B409" s="69">
        <v>642</v>
      </c>
    </row>
    <row r="410" spans="1:2" x14ac:dyDescent="0.2">
      <c r="A410" s="72">
        <v>1.7843865740740743E-3</v>
      </c>
      <c r="B410" s="69">
        <v>641</v>
      </c>
    </row>
    <row r="411" spans="1:2" x14ac:dyDescent="0.2">
      <c r="A411" s="72">
        <v>1.7853125000000002E-3</v>
      </c>
      <c r="B411" s="69">
        <v>640</v>
      </c>
    </row>
    <row r="412" spans="1:2" x14ac:dyDescent="0.2">
      <c r="A412" s="72">
        <v>1.7862384259259257E-3</v>
      </c>
      <c r="B412" s="69">
        <v>639</v>
      </c>
    </row>
    <row r="413" spans="1:2" x14ac:dyDescent="0.2">
      <c r="A413" s="72">
        <v>1.7872800925925927E-3</v>
      </c>
      <c r="B413" s="69">
        <v>638</v>
      </c>
    </row>
    <row r="414" spans="1:2" x14ac:dyDescent="0.2">
      <c r="A414" s="72">
        <v>1.7882060185185188E-3</v>
      </c>
      <c r="B414" s="69">
        <v>637</v>
      </c>
    </row>
    <row r="415" spans="1:2" x14ac:dyDescent="0.2">
      <c r="A415" s="72">
        <v>1.7891319444444445E-3</v>
      </c>
      <c r="B415" s="69">
        <v>636</v>
      </c>
    </row>
    <row r="416" spans="1:2" x14ac:dyDescent="0.2">
      <c r="A416" s="72">
        <v>1.7901736111111113E-3</v>
      </c>
      <c r="B416" s="69">
        <v>635</v>
      </c>
    </row>
    <row r="417" spans="1:2" x14ac:dyDescent="0.2">
      <c r="A417" s="72">
        <v>1.791099537037037E-3</v>
      </c>
      <c r="B417" s="69">
        <v>634</v>
      </c>
    </row>
    <row r="418" spans="1:2" x14ac:dyDescent="0.2">
      <c r="A418" s="72">
        <v>1.7920254629629629E-3</v>
      </c>
      <c r="B418" s="69">
        <v>633</v>
      </c>
    </row>
    <row r="419" spans="1:2" x14ac:dyDescent="0.2">
      <c r="A419" s="72">
        <v>1.7929513888888891E-3</v>
      </c>
      <c r="B419" s="69">
        <v>632</v>
      </c>
    </row>
    <row r="420" spans="1:2" x14ac:dyDescent="0.2">
      <c r="A420" s="72">
        <v>1.7939930555555556E-3</v>
      </c>
      <c r="B420" s="69">
        <v>631</v>
      </c>
    </row>
    <row r="421" spans="1:2" x14ac:dyDescent="0.2">
      <c r="A421" s="72">
        <v>1.7949189814814815E-3</v>
      </c>
      <c r="B421" s="69">
        <v>630</v>
      </c>
    </row>
    <row r="422" spans="1:2" x14ac:dyDescent="0.2">
      <c r="A422" s="72">
        <v>1.7958449074074075E-3</v>
      </c>
      <c r="B422" s="69">
        <v>629</v>
      </c>
    </row>
    <row r="423" spans="1:2" x14ac:dyDescent="0.2">
      <c r="A423" s="72">
        <v>1.796886574074074E-3</v>
      </c>
      <c r="B423" s="69">
        <v>628</v>
      </c>
    </row>
    <row r="424" spans="1:2" x14ac:dyDescent="0.2">
      <c r="A424" s="72">
        <v>1.7978125000000001E-3</v>
      </c>
      <c r="B424" s="69">
        <v>627</v>
      </c>
    </row>
    <row r="425" spans="1:2" x14ac:dyDescent="0.2">
      <c r="A425" s="72">
        <v>1.7988541666666671E-3</v>
      </c>
      <c r="B425" s="69">
        <v>626</v>
      </c>
    </row>
    <row r="426" spans="1:2" x14ac:dyDescent="0.2">
      <c r="A426" s="72">
        <v>1.7997800925925926E-3</v>
      </c>
      <c r="B426" s="69">
        <v>625</v>
      </c>
    </row>
    <row r="427" spans="1:2" x14ac:dyDescent="0.2">
      <c r="A427" s="72">
        <v>1.8007060185185185E-3</v>
      </c>
      <c r="B427" s="69">
        <v>624</v>
      </c>
    </row>
    <row r="428" spans="1:2" x14ac:dyDescent="0.2">
      <c r="A428" s="72">
        <v>1.8017476851851851E-3</v>
      </c>
      <c r="B428" s="69">
        <v>623</v>
      </c>
    </row>
    <row r="429" spans="1:2" x14ac:dyDescent="0.2">
      <c r="A429" s="72">
        <v>1.802673611111111E-3</v>
      </c>
      <c r="B429" s="69">
        <v>622</v>
      </c>
    </row>
    <row r="430" spans="1:2" x14ac:dyDescent="0.2">
      <c r="A430" s="72">
        <v>1.8035995370370369E-3</v>
      </c>
      <c r="B430" s="69">
        <v>621</v>
      </c>
    </row>
    <row r="431" spans="1:2" x14ac:dyDescent="0.2">
      <c r="A431" s="72">
        <v>1.8046412037037035E-3</v>
      </c>
      <c r="B431" s="69">
        <v>620</v>
      </c>
    </row>
    <row r="432" spans="1:2" x14ac:dyDescent="0.2">
      <c r="A432" s="72">
        <v>1.8055671296296298E-3</v>
      </c>
      <c r="B432" s="69">
        <v>619</v>
      </c>
    </row>
    <row r="433" spans="1:2" x14ac:dyDescent="0.2">
      <c r="A433" s="72">
        <v>1.8066087962962966E-3</v>
      </c>
      <c r="B433" s="69">
        <v>618</v>
      </c>
    </row>
    <row r="434" spans="1:2" x14ac:dyDescent="0.2">
      <c r="A434" s="72">
        <v>1.8075347222222223E-3</v>
      </c>
      <c r="B434" s="69">
        <v>617</v>
      </c>
    </row>
    <row r="435" spans="1:2" x14ac:dyDescent="0.2">
      <c r="A435" s="72">
        <v>1.8084606481481482E-3</v>
      </c>
      <c r="B435" s="69">
        <v>616</v>
      </c>
    </row>
    <row r="436" spans="1:2" x14ac:dyDescent="0.2">
      <c r="A436" s="72">
        <v>1.8095023148148148E-3</v>
      </c>
      <c r="B436" s="69">
        <v>615</v>
      </c>
    </row>
    <row r="437" spans="1:2" x14ac:dyDescent="0.2">
      <c r="A437" s="72">
        <v>1.8104282407407409E-3</v>
      </c>
      <c r="B437" s="69">
        <v>614</v>
      </c>
    </row>
    <row r="438" spans="1:2" x14ac:dyDescent="0.2">
      <c r="A438" s="72">
        <v>1.8114699074074075E-3</v>
      </c>
      <c r="B438" s="69">
        <v>613</v>
      </c>
    </row>
    <row r="439" spans="1:2" x14ac:dyDescent="0.2">
      <c r="A439" s="72">
        <v>1.8123958333333334E-3</v>
      </c>
      <c r="B439" s="69">
        <v>612</v>
      </c>
    </row>
    <row r="440" spans="1:2" x14ac:dyDescent="0.2">
      <c r="A440" s="72">
        <v>1.8134375000000002E-3</v>
      </c>
      <c r="B440" s="69">
        <v>611</v>
      </c>
    </row>
    <row r="441" spans="1:2" x14ac:dyDescent="0.2">
      <c r="A441" s="72">
        <v>1.8143634259259261E-3</v>
      </c>
      <c r="B441" s="69">
        <v>610</v>
      </c>
    </row>
    <row r="442" spans="1:2" x14ac:dyDescent="0.2">
      <c r="A442" s="72">
        <v>1.8154050925925926E-3</v>
      </c>
      <c r="B442" s="69">
        <v>609</v>
      </c>
    </row>
    <row r="443" spans="1:2" x14ac:dyDescent="0.2">
      <c r="A443" s="72">
        <v>1.8163310185185186E-3</v>
      </c>
      <c r="B443" s="69">
        <v>608</v>
      </c>
    </row>
    <row r="444" spans="1:2" x14ac:dyDescent="0.2">
      <c r="A444" s="72">
        <v>1.8173726851851851E-3</v>
      </c>
      <c r="B444" s="69">
        <v>607</v>
      </c>
    </row>
    <row r="445" spans="1:2" x14ac:dyDescent="0.2">
      <c r="A445" s="72">
        <v>1.818298611111111E-3</v>
      </c>
      <c r="B445" s="69">
        <v>606</v>
      </c>
    </row>
    <row r="446" spans="1:2" x14ac:dyDescent="0.2">
      <c r="A446" s="72">
        <v>1.8193402777777776E-3</v>
      </c>
      <c r="B446" s="69">
        <v>605</v>
      </c>
    </row>
    <row r="447" spans="1:2" x14ac:dyDescent="0.2">
      <c r="A447" s="72">
        <v>1.8202662037037039E-3</v>
      </c>
      <c r="B447" s="69">
        <v>604</v>
      </c>
    </row>
    <row r="448" spans="1:2" x14ac:dyDescent="0.2">
      <c r="A448" s="72">
        <v>1.8213078703703705E-3</v>
      </c>
      <c r="B448" s="69">
        <v>603</v>
      </c>
    </row>
    <row r="449" spans="1:2" x14ac:dyDescent="0.2">
      <c r="A449" s="72">
        <v>1.8222337962962964E-3</v>
      </c>
      <c r="B449" s="69">
        <v>602</v>
      </c>
    </row>
    <row r="450" spans="1:2" x14ac:dyDescent="0.2">
      <c r="A450" s="72">
        <v>1.8232754629629632E-3</v>
      </c>
      <c r="B450" s="69">
        <v>601</v>
      </c>
    </row>
    <row r="451" spans="1:2" x14ac:dyDescent="0.2">
      <c r="A451" s="72">
        <v>1.8242013888888891E-3</v>
      </c>
      <c r="B451" s="69">
        <v>600</v>
      </c>
    </row>
    <row r="452" spans="1:2" x14ac:dyDescent="0.2">
      <c r="A452" s="72">
        <v>1.8252430555555556E-3</v>
      </c>
      <c r="B452" s="69">
        <v>599</v>
      </c>
    </row>
    <row r="453" spans="1:2" x14ac:dyDescent="0.2">
      <c r="A453" s="72">
        <v>1.8261689814814816E-3</v>
      </c>
      <c r="B453" s="69">
        <v>598</v>
      </c>
    </row>
    <row r="454" spans="1:2" x14ac:dyDescent="0.2">
      <c r="A454" s="72">
        <v>1.8272106481481481E-3</v>
      </c>
      <c r="B454" s="69">
        <v>597</v>
      </c>
    </row>
    <row r="455" spans="1:2" x14ac:dyDescent="0.2">
      <c r="A455" s="72">
        <v>1.8281365740740743E-3</v>
      </c>
      <c r="B455" s="69">
        <v>596</v>
      </c>
    </row>
    <row r="456" spans="1:2" x14ac:dyDescent="0.2">
      <c r="A456" s="72">
        <v>1.8291782407407408E-3</v>
      </c>
      <c r="B456" s="69">
        <v>595</v>
      </c>
    </row>
    <row r="457" spans="1:2" x14ac:dyDescent="0.2">
      <c r="A457" s="73">
        <v>1.8301041666666667E-3</v>
      </c>
      <c r="B457" s="70">
        <v>594</v>
      </c>
    </row>
    <row r="458" spans="1:2" x14ac:dyDescent="0.2">
      <c r="A458" s="74">
        <v>1.8311458333333337E-3</v>
      </c>
      <c r="B458" s="69">
        <v>593</v>
      </c>
    </row>
    <row r="459" spans="1:2" x14ac:dyDescent="0.2">
      <c r="A459" s="72">
        <v>1.8321874999999998E-3</v>
      </c>
      <c r="B459" s="69">
        <v>592</v>
      </c>
    </row>
    <row r="460" spans="1:2" x14ac:dyDescent="0.2">
      <c r="A460" s="72">
        <v>1.8331134259259262E-3</v>
      </c>
      <c r="B460" s="69">
        <v>591</v>
      </c>
    </row>
    <row r="461" spans="1:2" x14ac:dyDescent="0.2">
      <c r="A461" s="72">
        <v>1.834155092592593E-3</v>
      </c>
      <c r="B461" s="69">
        <v>590</v>
      </c>
    </row>
    <row r="462" spans="1:2" x14ac:dyDescent="0.2">
      <c r="A462" s="72">
        <v>1.8350810185185187E-3</v>
      </c>
      <c r="B462" s="69">
        <v>589</v>
      </c>
    </row>
    <row r="463" spans="1:2" x14ac:dyDescent="0.2">
      <c r="A463" s="72">
        <v>1.8361226851851854E-3</v>
      </c>
      <c r="B463" s="69">
        <v>588</v>
      </c>
    </row>
    <row r="464" spans="1:2" x14ac:dyDescent="0.2">
      <c r="A464" s="72">
        <v>1.837164351851852E-3</v>
      </c>
      <c r="B464" s="69">
        <v>587</v>
      </c>
    </row>
    <row r="465" spans="1:2" x14ac:dyDescent="0.2">
      <c r="A465" s="72">
        <v>1.8380902777777779E-3</v>
      </c>
      <c r="B465" s="69">
        <v>586</v>
      </c>
    </row>
    <row r="466" spans="1:2" x14ac:dyDescent="0.2">
      <c r="A466" s="72">
        <v>1.8391319444444445E-3</v>
      </c>
      <c r="B466" s="69">
        <v>585</v>
      </c>
    </row>
    <row r="467" spans="1:2" x14ac:dyDescent="0.2">
      <c r="A467" s="72">
        <v>1.8400578703703704E-3</v>
      </c>
      <c r="B467" s="69">
        <v>584</v>
      </c>
    </row>
    <row r="468" spans="1:2" x14ac:dyDescent="0.2">
      <c r="A468" s="72">
        <v>1.8410995370370371E-3</v>
      </c>
      <c r="B468" s="69">
        <v>583</v>
      </c>
    </row>
    <row r="469" spans="1:2" x14ac:dyDescent="0.2">
      <c r="A469" s="72">
        <v>1.8421412037037037E-3</v>
      </c>
      <c r="B469" s="69">
        <v>582</v>
      </c>
    </row>
    <row r="470" spans="1:2" x14ac:dyDescent="0.2">
      <c r="A470" s="72">
        <v>1.8430671296296296E-3</v>
      </c>
      <c r="B470" s="69">
        <v>581</v>
      </c>
    </row>
    <row r="471" spans="1:2" x14ac:dyDescent="0.2">
      <c r="A471" s="72">
        <v>1.8441087962962962E-3</v>
      </c>
      <c r="B471" s="69">
        <v>580</v>
      </c>
    </row>
    <row r="472" spans="1:2" x14ac:dyDescent="0.2">
      <c r="A472" s="72">
        <v>1.8451504629629632E-3</v>
      </c>
      <c r="B472" s="69">
        <v>579</v>
      </c>
    </row>
    <row r="473" spans="1:2" x14ac:dyDescent="0.2">
      <c r="A473" s="72">
        <v>1.8460763888888891E-3</v>
      </c>
      <c r="B473" s="69">
        <v>578</v>
      </c>
    </row>
    <row r="474" spans="1:2" x14ac:dyDescent="0.2">
      <c r="A474" s="72">
        <v>1.8471180555555556E-3</v>
      </c>
      <c r="B474" s="69">
        <v>577</v>
      </c>
    </row>
    <row r="475" spans="1:2" x14ac:dyDescent="0.2">
      <c r="A475" s="72">
        <v>1.8481597222222224E-3</v>
      </c>
      <c r="B475" s="69">
        <v>576</v>
      </c>
    </row>
    <row r="476" spans="1:2" x14ac:dyDescent="0.2">
      <c r="A476" s="72">
        <v>1.8490856481481481E-3</v>
      </c>
      <c r="B476" s="69">
        <v>575</v>
      </c>
    </row>
    <row r="477" spans="1:2" x14ac:dyDescent="0.2">
      <c r="A477" s="72">
        <v>1.8501273148148149E-3</v>
      </c>
      <c r="B477" s="69">
        <v>574</v>
      </c>
    </row>
    <row r="478" spans="1:2" x14ac:dyDescent="0.2">
      <c r="A478" s="72">
        <v>1.8511689814814814E-3</v>
      </c>
      <c r="B478" s="69">
        <v>573</v>
      </c>
    </row>
    <row r="479" spans="1:2" x14ac:dyDescent="0.2">
      <c r="A479" s="72">
        <v>1.8522106481481482E-3</v>
      </c>
      <c r="B479" s="69">
        <v>572</v>
      </c>
    </row>
    <row r="480" spans="1:2" x14ac:dyDescent="0.2">
      <c r="A480" s="72">
        <v>1.8531365740740741E-3</v>
      </c>
      <c r="B480" s="69">
        <v>571</v>
      </c>
    </row>
    <row r="481" spans="1:2" x14ac:dyDescent="0.2">
      <c r="A481" s="72">
        <v>1.8541782407407407E-3</v>
      </c>
      <c r="B481" s="69">
        <v>570</v>
      </c>
    </row>
    <row r="482" spans="1:2" x14ac:dyDescent="0.2">
      <c r="A482" s="72">
        <v>1.8552199074074076E-3</v>
      </c>
      <c r="B482" s="69">
        <v>569</v>
      </c>
    </row>
    <row r="483" spans="1:2" x14ac:dyDescent="0.2">
      <c r="A483" s="72">
        <v>1.8562615740740742E-3</v>
      </c>
      <c r="B483" s="69">
        <v>568</v>
      </c>
    </row>
    <row r="484" spans="1:2" x14ac:dyDescent="0.2">
      <c r="A484" s="72">
        <v>1.8571875000000001E-3</v>
      </c>
      <c r="B484" s="69">
        <v>567</v>
      </c>
    </row>
    <row r="485" spans="1:2" x14ac:dyDescent="0.2">
      <c r="A485" s="72">
        <v>1.8582291666666667E-3</v>
      </c>
      <c r="B485" s="69">
        <v>566</v>
      </c>
    </row>
    <row r="486" spans="1:2" x14ac:dyDescent="0.2">
      <c r="A486" s="72">
        <v>1.8592708333333334E-3</v>
      </c>
      <c r="B486" s="69">
        <v>565</v>
      </c>
    </row>
    <row r="487" spans="1:2" x14ac:dyDescent="0.2">
      <c r="A487" s="72">
        <v>1.8603125E-3</v>
      </c>
      <c r="B487" s="69">
        <v>564</v>
      </c>
    </row>
    <row r="488" spans="1:2" x14ac:dyDescent="0.2">
      <c r="A488" s="72">
        <v>1.8612384259259259E-3</v>
      </c>
      <c r="B488" s="69">
        <v>563</v>
      </c>
    </row>
    <row r="489" spans="1:2" x14ac:dyDescent="0.2">
      <c r="A489" s="72">
        <v>1.8622800925925927E-3</v>
      </c>
      <c r="B489" s="69">
        <v>562</v>
      </c>
    </row>
    <row r="490" spans="1:2" x14ac:dyDescent="0.2">
      <c r="A490" s="72">
        <v>1.8633217592592592E-3</v>
      </c>
      <c r="B490" s="69">
        <v>561</v>
      </c>
    </row>
    <row r="491" spans="1:2" x14ac:dyDescent="0.2">
      <c r="A491" s="72">
        <v>1.8643634259259262E-3</v>
      </c>
      <c r="B491" s="69">
        <v>560</v>
      </c>
    </row>
    <row r="492" spans="1:2" x14ac:dyDescent="0.2">
      <c r="A492" s="72">
        <v>1.8654050925925928E-3</v>
      </c>
      <c r="B492" s="69">
        <v>559</v>
      </c>
    </row>
    <row r="493" spans="1:2" x14ac:dyDescent="0.2">
      <c r="A493" s="72">
        <v>1.8663310185185187E-3</v>
      </c>
      <c r="B493" s="69">
        <v>558</v>
      </c>
    </row>
    <row r="494" spans="1:2" x14ac:dyDescent="0.2">
      <c r="A494" s="72">
        <v>1.8673726851851852E-3</v>
      </c>
      <c r="B494" s="69">
        <v>557</v>
      </c>
    </row>
    <row r="495" spans="1:2" x14ac:dyDescent="0.2">
      <c r="A495" s="72">
        <v>1.868414351851852E-3</v>
      </c>
      <c r="B495" s="69">
        <v>556</v>
      </c>
    </row>
    <row r="496" spans="1:2" x14ac:dyDescent="0.2">
      <c r="A496" s="72">
        <v>1.8694560185185188E-3</v>
      </c>
      <c r="B496" s="69">
        <v>555</v>
      </c>
    </row>
    <row r="497" spans="1:2" x14ac:dyDescent="0.2">
      <c r="A497" s="72">
        <v>1.8704976851851853E-3</v>
      </c>
      <c r="B497" s="69">
        <v>554</v>
      </c>
    </row>
    <row r="498" spans="1:2" x14ac:dyDescent="0.2">
      <c r="A498" s="72">
        <v>1.8715393518518523E-3</v>
      </c>
      <c r="B498" s="69">
        <v>553</v>
      </c>
    </row>
    <row r="499" spans="1:2" x14ac:dyDescent="0.2">
      <c r="A499" s="72">
        <v>1.8725810185185184E-3</v>
      </c>
      <c r="B499" s="69">
        <v>552</v>
      </c>
    </row>
    <row r="500" spans="1:2" x14ac:dyDescent="0.2">
      <c r="A500" s="72">
        <v>1.8735069444444448E-3</v>
      </c>
      <c r="B500" s="69">
        <v>551</v>
      </c>
    </row>
    <row r="501" spans="1:2" x14ac:dyDescent="0.2">
      <c r="A501" s="72">
        <v>1.8745486111111113E-3</v>
      </c>
      <c r="B501" s="69">
        <v>550</v>
      </c>
    </row>
    <row r="502" spans="1:2" x14ac:dyDescent="0.2">
      <c r="A502" s="72">
        <v>1.8755902777777779E-3</v>
      </c>
      <c r="B502" s="69">
        <v>549</v>
      </c>
    </row>
    <row r="503" spans="1:2" x14ac:dyDescent="0.2">
      <c r="A503" s="72">
        <v>1.8766319444444444E-3</v>
      </c>
      <c r="B503" s="69">
        <v>548</v>
      </c>
    </row>
    <row r="504" spans="1:2" x14ac:dyDescent="0.2">
      <c r="A504" s="72">
        <v>1.8776736111111112E-3</v>
      </c>
      <c r="B504" s="69">
        <v>547</v>
      </c>
    </row>
    <row r="505" spans="1:2" x14ac:dyDescent="0.2">
      <c r="A505" s="72">
        <v>1.8787152777777778E-3</v>
      </c>
      <c r="B505" s="69">
        <v>546</v>
      </c>
    </row>
    <row r="506" spans="1:2" x14ac:dyDescent="0.2">
      <c r="A506" s="72">
        <v>1.8797569444444445E-3</v>
      </c>
      <c r="B506" s="69">
        <v>545</v>
      </c>
    </row>
    <row r="507" spans="1:2" x14ac:dyDescent="0.2">
      <c r="A507" s="72">
        <v>1.8807986111111111E-3</v>
      </c>
      <c r="B507" s="69">
        <v>544</v>
      </c>
    </row>
    <row r="508" spans="1:2" x14ac:dyDescent="0.2">
      <c r="A508" s="72">
        <v>1.8818402777777781E-3</v>
      </c>
      <c r="B508" s="69">
        <v>543</v>
      </c>
    </row>
    <row r="509" spans="1:2" x14ac:dyDescent="0.2">
      <c r="A509" s="72">
        <v>1.8828819444444442E-3</v>
      </c>
      <c r="B509" s="69">
        <v>542</v>
      </c>
    </row>
    <row r="510" spans="1:2" x14ac:dyDescent="0.2">
      <c r="A510" s="72">
        <v>1.8839236111111112E-3</v>
      </c>
      <c r="B510" s="69">
        <v>541</v>
      </c>
    </row>
    <row r="511" spans="1:2" x14ac:dyDescent="0.2">
      <c r="A511" s="72">
        <v>1.8849652777777779E-3</v>
      </c>
      <c r="B511" s="69">
        <v>540</v>
      </c>
    </row>
    <row r="512" spans="1:2" x14ac:dyDescent="0.2">
      <c r="A512" s="72">
        <v>1.8858912037037036E-3</v>
      </c>
      <c r="B512" s="69">
        <v>539</v>
      </c>
    </row>
    <row r="513" spans="1:2" x14ac:dyDescent="0.2">
      <c r="A513" s="72">
        <v>1.8869328703703704E-3</v>
      </c>
      <c r="B513" s="69">
        <v>538</v>
      </c>
    </row>
    <row r="514" spans="1:2" x14ac:dyDescent="0.2">
      <c r="A514" s="73">
        <v>1.887974537037037E-3</v>
      </c>
      <c r="B514" s="70">
        <v>537</v>
      </c>
    </row>
    <row r="515" spans="1:2" x14ac:dyDescent="0.2">
      <c r="A515" s="72">
        <v>1.8890162037037037E-3</v>
      </c>
      <c r="B515" s="68">
        <v>536</v>
      </c>
    </row>
    <row r="516" spans="1:2" x14ac:dyDescent="0.2">
      <c r="A516" s="72">
        <v>1.8900578703703703E-3</v>
      </c>
      <c r="B516" s="69">
        <v>535</v>
      </c>
    </row>
    <row r="517" spans="1:2" x14ac:dyDescent="0.2">
      <c r="A517" s="72">
        <v>1.8910995370370373E-3</v>
      </c>
      <c r="B517" s="69">
        <v>534</v>
      </c>
    </row>
    <row r="518" spans="1:2" x14ac:dyDescent="0.2">
      <c r="A518" s="72">
        <v>1.8921412037037038E-3</v>
      </c>
      <c r="B518" s="69">
        <v>533</v>
      </c>
    </row>
    <row r="519" spans="1:2" x14ac:dyDescent="0.2">
      <c r="A519" s="72">
        <v>1.8931828703703706E-3</v>
      </c>
      <c r="B519" s="69">
        <v>532</v>
      </c>
    </row>
    <row r="520" spans="1:2" x14ac:dyDescent="0.2">
      <c r="A520" s="72">
        <v>1.8942245370370369E-3</v>
      </c>
      <c r="B520" s="69">
        <v>531</v>
      </c>
    </row>
    <row r="521" spans="1:2" x14ac:dyDescent="0.2">
      <c r="A521" s="72">
        <v>1.8953819444444445E-3</v>
      </c>
      <c r="B521" s="69">
        <v>530</v>
      </c>
    </row>
    <row r="522" spans="1:2" x14ac:dyDescent="0.2">
      <c r="A522" s="72">
        <v>1.8964236111111111E-3</v>
      </c>
      <c r="B522" s="69">
        <v>529</v>
      </c>
    </row>
    <row r="523" spans="1:2" x14ac:dyDescent="0.2">
      <c r="A523" s="72">
        <v>1.8974652777777776E-3</v>
      </c>
      <c r="B523" s="69">
        <v>528</v>
      </c>
    </row>
    <row r="524" spans="1:2" x14ac:dyDescent="0.2">
      <c r="A524" s="72">
        <v>1.8985069444444442E-3</v>
      </c>
      <c r="B524" s="69">
        <v>527</v>
      </c>
    </row>
    <row r="525" spans="1:2" x14ac:dyDescent="0.2">
      <c r="A525" s="72">
        <v>1.8995486111111112E-3</v>
      </c>
      <c r="B525" s="69">
        <v>526</v>
      </c>
    </row>
    <row r="526" spans="1:2" x14ac:dyDescent="0.2">
      <c r="A526" s="72">
        <v>1.9005902777777777E-3</v>
      </c>
      <c r="B526" s="69">
        <v>525</v>
      </c>
    </row>
    <row r="527" spans="1:2" x14ac:dyDescent="0.2">
      <c r="A527" s="72">
        <v>1.9016319444444445E-3</v>
      </c>
      <c r="B527" s="69">
        <v>524</v>
      </c>
    </row>
    <row r="528" spans="1:2" x14ac:dyDescent="0.2">
      <c r="A528" s="72">
        <v>1.9026736111111111E-3</v>
      </c>
      <c r="B528" s="69">
        <v>523</v>
      </c>
    </row>
    <row r="529" spans="1:2" x14ac:dyDescent="0.2">
      <c r="A529" s="72">
        <v>1.9037152777777778E-3</v>
      </c>
      <c r="B529" s="69">
        <v>522</v>
      </c>
    </row>
    <row r="530" spans="1:2" x14ac:dyDescent="0.2">
      <c r="A530" s="72">
        <v>1.9047569444444448E-3</v>
      </c>
      <c r="B530" s="69">
        <v>521</v>
      </c>
    </row>
    <row r="531" spans="1:2" x14ac:dyDescent="0.2">
      <c r="A531" s="72">
        <v>1.9057986111111114E-3</v>
      </c>
      <c r="B531" s="69">
        <v>520</v>
      </c>
    </row>
    <row r="532" spans="1:2" x14ac:dyDescent="0.2">
      <c r="A532" s="72">
        <v>1.9068402777777781E-3</v>
      </c>
      <c r="B532" s="69">
        <v>519</v>
      </c>
    </row>
    <row r="533" spans="1:2" x14ac:dyDescent="0.2">
      <c r="A533" s="72">
        <v>1.9079976851851853E-3</v>
      </c>
      <c r="B533" s="69">
        <v>518</v>
      </c>
    </row>
    <row r="534" spans="1:2" x14ac:dyDescent="0.2">
      <c r="A534" s="72">
        <v>1.9090393518518519E-3</v>
      </c>
      <c r="B534" s="69">
        <v>517</v>
      </c>
    </row>
    <row r="535" spans="1:2" x14ac:dyDescent="0.2">
      <c r="A535" s="72">
        <v>1.9100810185185186E-3</v>
      </c>
      <c r="B535" s="69">
        <v>516</v>
      </c>
    </row>
    <row r="536" spans="1:2" x14ac:dyDescent="0.2">
      <c r="A536" s="72">
        <v>1.911122685185185E-3</v>
      </c>
      <c r="B536" s="69">
        <v>515</v>
      </c>
    </row>
    <row r="537" spans="1:2" x14ac:dyDescent="0.2">
      <c r="A537" s="72">
        <v>1.9121643518518517E-3</v>
      </c>
      <c r="B537" s="69">
        <v>514</v>
      </c>
    </row>
    <row r="538" spans="1:2" x14ac:dyDescent="0.2">
      <c r="A538" s="72">
        <v>1.9132060185185187E-3</v>
      </c>
      <c r="B538" s="69">
        <v>513</v>
      </c>
    </row>
    <row r="539" spans="1:2" x14ac:dyDescent="0.2">
      <c r="A539" s="72">
        <v>1.9143634259259261E-3</v>
      </c>
      <c r="B539" s="69">
        <v>512</v>
      </c>
    </row>
    <row r="540" spans="1:2" x14ac:dyDescent="0.2">
      <c r="A540" s="72">
        <v>1.9154050925925927E-3</v>
      </c>
      <c r="B540" s="69">
        <v>511</v>
      </c>
    </row>
    <row r="541" spans="1:2" x14ac:dyDescent="0.2">
      <c r="A541" s="72">
        <v>1.9164467592592592E-3</v>
      </c>
      <c r="B541" s="69">
        <v>510</v>
      </c>
    </row>
    <row r="542" spans="1:2" x14ac:dyDescent="0.2">
      <c r="A542" s="72">
        <v>1.9174884259259258E-3</v>
      </c>
      <c r="B542" s="69">
        <v>509</v>
      </c>
    </row>
    <row r="543" spans="1:2" x14ac:dyDescent="0.2">
      <c r="A543" s="72">
        <v>1.9185300925925926E-3</v>
      </c>
      <c r="B543" s="69">
        <v>508</v>
      </c>
    </row>
    <row r="544" spans="1:2" x14ac:dyDescent="0.2">
      <c r="A544" s="72">
        <v>1.9196874999999997E-3</v>
      </c>
      <c r="B544" s="69">
        <v>507</v>
      </c>
    </row>
    <row r="545" spans="1:2" x14ac:dyDescent="0.2">
      <c r="A545" s="72">
        <v>1.9207291666666667E-3</v>
      </c>
      <c r="B545" s="69">
        <v>506</v>
      </c>
    </row>
    <row r="546" spans="1:2" x14ac:dyDescent="0.2">
      <c r="A546" s="72">
        <v>1.9217708333333333E-3</v>
      </c>
      <c r="B546" s="69">
        <v>505</v>
      </c>
    </row>
    <row r="547" spans="1:2" x14ac:dyDescent="0.2">
      <c r="A547" s="72">
        <v>1.9228125E-3</v>
      </c>
      <c r="B547" s="69">
        <v>504</v>
      </c>
    </row>
    <row r="548" spans="1:2" x14ac:dyDescent="0.2">
      <c r="A548" s="72">
        <v>1.9239699074074074E-3</v>
      </c>
      <c r="B548" s="69">
        <v>503</v>
      </c>
    </row>
    <row r="549" spans="1:2" x14ac:dyDescent="0.2">
      <c r="A549" s="72">
        <v>1.9250115740740744E-3</v>
      </c>
      <c r="B549" s="69">
        <v>502</v>
      </c>
    </row>
    <row r="550" spans="1:2" x14ac:dyDescent="0.2">
      <c r="A550" s="72">
        <v>1.9260532407407405E-3</v>
      </c>
      <c r="B550" s="69">
        <v>501</v>
      </c>
    </row>
    <row r="551" spans="1:2" x14ac:dyDescent="0.2">
      <c r="A551" s="72">
        <v>1.9270949074074075E-3</v>
      </c>
      <c r="B551" s="69">
        <v>500</v>
      </c>
    </row>
    <row r="552" spans="1:2" x14ac:dyDescent="0.2">
      <c r="A552" s="72">
        <v>1.9282523148148149E-3</v>
      </c>
      <c r="B552" s="69">
        <v>499</v>
      </c>
    </row>
    <row r="553" spans="1:2" x14ac:dyDescent="0.2">
      <c r="A553" s="72">
        <v>1.9292939814814815E-3</v>
      </c>
      <c r="B553" s="69">
        <v>498</v>
      </c>
    </row>
    <row r="554" spans="1:2" x14ac:dyDescent="0.2">
      <c r="A554" s="72">
        <v>1.930335648148148E-3</v>
      </c>
      <c r="B554" s="69">
        <v>497</v>
      </c>
    </row>
    <row r="555" spans="1:2" x14ac:dyDescent="0.2">
      <c r="A555" s="72">
        <v>1.9314930555555559E-3</v>
      </c>
      <c r="B555" s="69">
        <v>496</v>
      </c>
    </row>
    <row r="556" spans="1:2" x14ac:dyDescent="0.2">
      <c r="A556" s="72">
        <v>1.9325347222222224E-3</v>
      </c>
      <c r="B556" s="69">
        <v>495</v>
      </c>
    </row>
    <row r="557" spans="1:2" x14ac:dyDescent="0.2">
      <c r="A557" s="72">
        <v>1.9335763888888892E-3</v>
      </c>
      <c r="B557" s="69">
        <v>494</v>
      </c>
    </row>
    <row r="558" spans="1:2" x14ac:dyDescent="0.2">
      <c r="A558" s="72">
        <v>1.9347337962962964E-3</v>
      </c>
      <c r="B558" s="69">
        <v>493</v>
      </c>
    </row>
    <row r="559" spans="1:2" x14ac:dyDescent="0.2">
      <c r="A559" s="72">
        <v>1.9357754629629631E-3</v>
      </c>
      <c r="B559" s="69">
        <v>492</v>
      </c>
    </row>
    <row r="560" spans="1:2" x14ac:dyDescent="0.2">
      <c r="A560" s="72">
        <v>1.9368171296296297E-3</v>
      </c>
      <c r="B560" s="69">
        <v>491</v>
      </c>
    </row>
    <row r="561" spans="1:2" x14ac:dyDescent="0.2">
      <c r="A561" s="72">
        <v>1.9379745370370369E-3</v>
      </c>
      <c r="B561" s="69">
        <v>490</v>
      </c>
    </row>
    <row r="562" spans="1:2" x14ac:dyDescent="0.2">
      <c r="A562" s="72">
        <v>1.9390162037037039E-3</v>
      </c>
      <c r="B562" s="69">
        <v>489</v>
      </c>
    </row>
    <row r="563" spans="1:2" x14ac:dyDescent="0.2">
      <c r="A563" s="72">
        <v>1.9400578703703706E-3</v>
      </c>
      <c r="B563" s="69">
        <v>488</v>
      </c>
    </row>
    <row r="564" spans="1:2" x14ac:dyDescent="0.2">
      <c r="A564" s="72">
        <v>1.9412152777777778E-3</v>
      </c>
      <c r="B564" s="69">
        <v>487</v>
      </c>
    </row>
    <row r="565" spans="1:2" x14ac:dyDescent="0.2">
      <c r="A565" s="72">
        <v>1.9422569444444444E-3</v>
      </c>
      <c r="B565" s="69">
        <v>486</v>
      </c>
    </row>
    <row r="566" spans="1:2" x14ac:dyDescent="0.2">
      <c r="A566" s="72">
        <v>1.9434143518518518E-3</v>
      </c>
      <c r="B566" s="69">
        <v>485</v>
      </c>
    </row>
    <row r="567" spans="1:2" x14ac:dyDescent="0.2">
      <c r="A567" s="72">
        <v>1.9444560185185183E-3</v>
      </c>
      <c r="B567" s="69">
        <v>484</v>
      </c>
    </row>
    <row r="568" spans="1:2" x14ac:dyDescent="0.2">
      <c r="A568" s="72">
        <v>1.9456134259259262E-3</v>
      </c>
      <c r="B568" s="69">
        <v>483</v>
      </c>
    </row>
    <row r="569" spans="1:2" x14ac:dyDescent="0.2">
      <c r="A569" s="72">
        <v>1.9466550925925927E-3</v>
      </c>
      <c r="B569" s="69">
        <v>482</v>
      </c>
    </row>
    <row r="570" spans="1:2" x14ac:dyDescent="0.2">
      <c r="A570" s="72">
        <v>1.9476967592592595E-3</v>
      </c>
      <c r="B570" s="69">
        <v>481</v>
      </c>
    </row>
    <row r="571" spans="1:2" x14ac:dyDescent="0.2">
      <c r="A571" s="73">
        <v>1.9488541666666667E-3</v>
      </c>
      <c r="B571" s="70">
        <v>480</v>
      </c>
    </row>
    <row r="572" spans="1:2" x14ac:dyDescent="0.2">
      <c r="A572" s="74">
        <v>1.9498958333333336E-3</v>
      </c>
      <c r="B572" s="68">
        <v>479</v>
      </c>
    </row>
    <row r="573" spans="1:2" x14ac:dyDescent="0.2">
      <c r="A573" s="72">
        <v>1.9510532407407408E-3</v>
      </c>
      <c r="B573" s="69">
        <v>478</v>
      </c>
    </row>
    <row r="574" spans="1:2" x14ac:dyDescent="0.2">
      <c r="A574" s="72">
        <v>1.9520949074074074E-3</v>
      </c>
      <c r="B574" s="69">
        <v>477</v>
      </c>
    </row>
    <row r="575" spans="1:2" x14ac:dyDescent="0.2">
      <c r="A575" s="72">
        <v>1.9532523148148152E-3</v>
      </c>
      <c r="B575" s="69">
        <v>476</v>
      </c>
    </row>
    <row r="576" spans="1:2" x14ac:dyDescent="0.2">
      <c r="A576" s="72">
        <v>1.9542939814814818E-3</v>
      </c>
      <c r="B576" s="69">
        <v>475</v>
      </c>
    </row>
    <row r="577" spans="1:2" x14ac:dyDescent="0.2">
      <c r="A577" s="72">
        <v>1.955451388888889E-3</v>
      </c>
      <c r="B577" s="69">
        <v>474</v>
      </c>
    </row>
    <row r="578" spans="1:2" x14ac:dyDescent="0.2">
      <c r="A578" s="72">
        <v>1.9564930555555555E-3</v>
      </c>
      <c r="B578" s="69">
        <v>473</v>
      </c>
    </row>
    <row r="579" spans="1:2" x14ac:dyDescent="0.2">
      <c r="A579" s="72">
        <v>1.9576504629629631E-3</v>
      </c>
      <c r="B579" s="69">
        <v>472</v>
      </c>
    </row>
    <row r="580" spans="1:2" x14ac:dyDescent="0.2">
      <c r="A580" s="72">
        <v>1.9588078703703707E-3</v>
      </c>
      <c r="B580" s="69">
        <v>471</v>
      </c>
    </row>
    <row r="581" spans="1:2" x14ac:dyDescent="0.2">
      <c r="A581" s="72">
        <v>1.9598495370370369E-3</v>
      </c>
      <c r="B581" s="69">
        <v>470</v>
      </c>
    </row>
    <row r="582" spans="1:2" x14ac:dyDescent="0.2">
      <c r="A582" s="72">
        <v>1.9610069444444445E-3</v>
      </c>
      <c r="B582" s="69">
        <v>469</v>
      </c>
    </row>
    <row r="583" spans="1:2" x14ac:dyDescent="0.2">
      <c r="A583" s="72">
        <v>1.962048611111111E-3</v>
      </c>
      <c r="B583" s="69">
        <v>468</v>
      </c>
    </row>
    <row r="584" spans="1:2" x14ac:dyDescent="0.2">
      <c r="A584" s="72">
        <v>1.9632060185185186E-3</v>
      </c>
      <c r="B584" s="69">
        <v>467</v>
      </c>
    </row>
    <row r="585" spans="1:2" x14ac:dyDescent="0.2">
      <c r="A585" s="72">
        <v>1.9642476851851852E-3</v>
      </c>
      <c r="B585" s="69">
        <v>466</v>
      </c>
    </row>
    <row r="586" spans="1:2" x14ac:dyDescent="0.2">
      <c r="A586" s="72">
        <v>1.9654050925925928E-3</v>
      </c>
      <c r="B586" s="69">
        <v>465</v>
      </c>
    </row>
    <row r="587" spans="1:2" x14ac:dyDescent="0.2">
      <c r="A587" s="72">
        <v>1.9665625E-3</v>
      </c>
      <c r="B587" s="69">
        <v>464</v>
      </c>
    </row>
    <row r="588" spans="1:2" x14ac:dyDescent="0.2">
      <c r="A588" s="72">
        <v>1.967604166666667E-3</v>
      </c>
      <c r="B588" s="69">
        <v>463</v>
      </c>
    </row>
    <row r="589" spans="1:2" x14ac:dyDescent="0.2">
      <c r="A589" s="72">
        <v>1.9687615740740742E-3</v>
      </c>
      <c r="B589" s="69">
        <v>462</v>
      </c>
    </row>
    <row r="590" spans="1:2" x14ac:dyDescent="0.2">
      <c r="A590" s="72">
        <v>1.9699189814814818E-3</v>
      </c>
      <c r="B590" s="69">
        <v>461</v>
      </c>
    </row>
    <row r="591" spans="1:2" x14ac:dyDescent="0.2">
      <c r="A591" s="72">
        <v>1.9709606481481483E-3</v>
      </c>
      <c r="B591" s="69">
        <v>460</v>
      </c>
    </row>
    <row r="592" spans="1:2" x14ac:dyDescent="0.2">
      <c r="A592" s="72">
        <v>1.9721180555555555E-3</v>
      </c>
      <c r="B592" s="69">
        <v>459</v>
      </c>
    </row>
    <row r="593" spans="1:2" x14ac:dyDescent="0.2">
      <c r="A593" s="72">
        <v>1.9732754629629627E-3</v>
      </c>
      <c r="B593" s="69">
        <v>458</v>
      </c>
    </row>
    <row r="594" spans="1:2" x14ac:dyDescent="0.2">
      <c r="A594" s="72">
        <v>1.9743171296296297E-3</v>
      </c>
      <c r="B594" s="69">
        <v>457</v>
      </c>
    </row>
    <row r="595" spans="1:2" x14ac:dyDescent="0.2">
      <c r="A595" s="72">
        <v>1.9754745370370373E-3</v>
      </c>
      <c r="B595" s="69">
        <v>456</v>
      </c>
    </row>
    <row r="596" spans="1:2" x14ac:dyDescent="0.2">
      <c r="A596" s="72">
        <v>1.9766319444444445E-3</v>
      </c>
      <c r="B596" s="69">
        <v>455</v>
      </c>
    </row>
    <row r="597" spans="1:2" x14ac:dyDescent="0.2">
      <c r="A597" s="72">
        <v>1.1574074074074076E-8</v>
      </c>
      <c r="B597" s="69">
        <v>454</v>
      </c>
    </row>
    <row r="598" spans="1:2" x14ac:dyDescent="0.2">
      <c r="A598" s="72">
        <v>1.9788310185185187E-3</v>
      </c>
      <c r="B598" s="69">
        <v>453</v>
      </c>
    </row>
    <row r="599" spans="1:2" x14ac:dyDescent="0.2">
      <c r="A599" s="72">
        <v>1.9799884259259263E-3</v>
      </c>
      <c r="B599" s="69">
        <v>452</v>
      </c>
    </row>
    <row r="600" spans="1:2" x14ac:dyDescent="0.2">
      <c r="A600" s="72">
        <v>1.9811458333333335E-3</v>
      </c>
      <c r="B600" s="69">
        <v>451</v>
      </c>
    </row>
    <row r="601" spans="1:2" x14ac:dyDescent="0.2">
      <c r="A601" s="72">
        <v>1.9821875E-3</v>
      </c>
      <c r="B601" s="69">
        <v>450</v>
      </c>
    </row>
    <row r="602" spans="1:2" x14ac:dyDescent="0.2">
      <c r="A602" s="72">
        <v>1.9833449074074072E-3</v>
      </c>
      <c r="B602" s="69">
        <v>449</v>
      </c>
    </row>
    <row r="603" spans="1:2" x14ac:dyDescent="0.2">
      <c r="A603" s="72">
        <v>1.9845023148148152E-3</v>
      </c>
      <c r="B603" s="69">
        <v>448</v>
      </c>
    </row>
    <row r="604" spans="1:2" x14ac:dyDescent="0.2">
      <c r="A604" s="72">
        <v>1.9856597222222224E-3</v>
      </c>
      <c r="B604" s="69">
        <v>447</v>
      </c>
    </row>
    <row r="605" spans="1:2" x14ac:dyDescent="0.2">
      <c r="A605" s="72">
        <v>1.986701388888889E-3</v>
      </c>
      <c r="B605" s="69">
        <v>446</v>
      </c>
    </row>
    <row r="606" spans="1:2" x14ac:dyDescent="0.2">
      <c r="A606" s="72">
        <v>1.9878587962962962E-3</v>
      </c>
      <c r="B606" s="69">
        <v>445</v>
      </c>
    </row>
    <row r="607" spans="1:2" x14ac:dyDescent="0.2">
      <c r="A607" s="72">
        <v>1.9890162037037038E-3</v>
      </c>
      <c r="B607" s="69">
        <v>444</v>
      </c>
    </row>
    <row r="608" spans="1:2" x14ac:dyDescent="0.2">
      <c r="A608" s="72">
        <v>1.9901736111111114E-3</v>
      </c>
      <c r="B608" s="69">
        <v>443</v>
      </c>
    </row>
    <row r="609" spans="1:2" x14ac:dyDescent="0.2">
      <c r="A609" s="72">
        <v>1.9913310185185186E-3</v>
      </c>
      <c r="B609" s="69">
        <v>442</v>
      </c>
    </row>
    <row r="610" spans="1:2" x14ac:dyDescent="0.2">
      <c r="A610" s="72">
        <v>1.9923726851851851E-3</v>
      </c>
      <c r="B610" s="69">
        <v>441</v>
      </c>
    </row>
    <row r="611" spans="1:2" x14ac:dyDescent="0.2">
      <c r="A611" s="72">
        <v>1.9935300925925927E-3</v>
      </c>
      <c r="B611" s="69">
        <v>440</v>
      </c>
    </row>
    <row r="612" spans="1:2" x14ac:dyDescent="0.2">
      <c r="A612" s="72">
        <v>1.9946875000000004E-3</v>
      </c>
      <c r="B612" s="69">
        <v>439</v>
      </c>
    </row>
    <row r="613" spans="1:2" x14ac:dyDescent="0.2">
      <c r="A613" s="72">
        <v>1.9958449074074076E-3</v>
      </c>
      <c r="B613" s="69">
        <v>438</v>
      </c>
    </row>
    <row r="614" spans="1:2" x14ac:dyDescent="0.2">
      <c r="A614" s="72">
        <v>1.9970023148148147E-3</v>
      </c>
      <c r="B614" s="69">
        <v>437</v>
      </c>
    </row>
    <row r="615" spans="1:2" x14ac:dyDescent="0.2">
      <c r="A615" s="72">
        <v>1.9981597222222224E-3</v>
      </c>
      <c r="B615" s="69">
        <v>436</v>
      </c>
    </row>
    <row r="616" spans="1:2" x14ac:dyDescent="0.2">
      <c r="A616" s="72">
        <v>1.99931712962963E-3</v>
      </c>
      <c r="B616" s="69">
        <v>435</v>
      </c>
    </row>
    <row r="617" spans="1:2" x14ac:dyDescent="0.2">
      <c r="A617" s="72">
        <v>2.0004745370370372E-3</v>
      </c>
      <c r="B617" s="69">
        <v>434</v>
      </c>
    </row>
    <row r="618" spans="1:2" x14ac:dyDescent="0.2">
      <c r="A618" s="72">
        <v>2.0016319444444443E-3</v>
      </c>
      <c r="B618" s="69">
        <v>433</v>
      </c>
    </row>
    <row r="619" spans="1:2" x14ac:dyDescent="0.2">
      <c r="A619" s="72">
        <v>2.002789351851852E-3</v>
      </c>
      <c r="B619" s="69">
        <v>432</v>
      </c>
    </row>
    <row r="620" spans="1:2" x14ac:dyDescent="0.2">
      <c r="A620" s="72">
        <v>2.0039467592592596E-3</v>
      </c>
      <c r="B620" s="69">
        <v>431</v>
      </c>
    </row>
    <row r="621" spans="1:2" x14ac:dyDescent="0.2">
      <c r="A621" s="72">
        <v>2.0049884259259261E-3</v>
      </c>
      <c r="B621" s="69">
        <v>430</v>
      </c>
    </row>
    <row r="622" spans="1:2" x14ac:dyDescent="0.2">
      <c r="A622" s="72">
        <v>2.0061458333333333E-3</v>
      </c>
      <c r="B622" s="69">
        <v>429</v>
      </c>
    </row>
    <row r="623" spans="1:2" x14ac:dyDescent="0.2">
      <c r="A623" s="72">
        <v>2.0073032407407405E-3</v>
      </c>
      <c r="B623" s="69">
        <v>428</v>
      </c>
    </row>
    <row r="624" spans="1:2" x14ac:dyDescent="0.2">
      <c r="A624" s="72">
        <v>2.0084606481481485E-3</v>
      </c>
      <c r="B624" s="69">
        <v>427</v>
      </c>
    </row>
    <row r="625" spans="1:2" x14ac:dyDescent="0.2">
      <c r="A625" s="72">
        <v>2.0096180555555557E-3</v>
      </c>
      <c r="B625" s="69">
        <v>426</v>
      </c>
    </row>
    <row r="626" spans="1:2" x14ac:dyDescent="0.2">
      <c r="A626" s="72">
        <v>2.0107754629629629E-3</v>
      </c>
      <c r="B626" s="69">
        <v>425</v>
      </c>
    </row>
    <row r="627" spans="1:2" x14ac:dyDescent="0.2">
      <c r="A627" s="72">
        <v>2.0119328703703705E-3</v>
      </c>
      <c r="B627" s="69">
        <v>424</v>
      </c>
    </row>
    <row r="628" spans="1:2" x14ac:dyDescent="0.2">
      <c r="A628" s="73">
        <v>2.0132060185185188E-3</v>
      </c>
      <c r="B628" s="70">
        <v>423</v>
      </c>
    </row>
    <row r="629" spans="1:2" x14ac:dyDescent="0.2">
      <c r="A629" s="74">
        <v>2.014363425925926E-3</v>
      </c>
      <c r="B629" s="68">
        <v>422</v>
      </c>
    </row>
    <row r="630" spans="1:2" x14ac:dyDescent="0.2">
      <c r="A630" s="72">
        <v>2.0155208333333336E-3</v>
      </c>
      <c r="B630" s="69">
        <v>421</v>
      </c>
    </row>
    <row r="631" spans="1:2" x14ac:dyDescent="0.2">
      <c r="A631" s="72">
        <v>2.0166782407407408E-3</v>
      </c>
      <c r="B631" s="69">
        <v>420</v>
      </c>
    </row>
    <row r="632" spans="1:2" x14ac:dyDescent="0.2">
      <c r="A632" s="72">
        <v>2.0178356481481484E-3</v>
      </c>
      <c r="B632" s="69">
        <v>419</v>
      </c>
    </row>
    <row r="633" spans="1:2" x14ac:dyDescent="0.2">
      <c r="A633" s="72">
        <v>2.0189930555555556E-3</v>
      </c>
      <c r="B633" s="69">
        <v>418</v>
      </c>
    </row>
    <row r="634" spans="1:2" x14ac:dyDescent="0.2">
      <c r="A634" s="72">
        <v>2.0201504629629627E-3</v>
      </c>
      <c r="B634" s="69">
        <v>417</v>
      </c>
    </row>
    <row r="635" spans="1:2" x14ac:dyDescent="0.2">
      <c r="A635" s="72">
        <v>2.0213078703703704E-3</v>
      </c>
      <c r="B635" s="69">
        <v>416</v>
      </c>
    </row>
    <row r="636" spans="1:2" x14ac:dyDescent="0.2">
      <c r="A636" s="72">
        <v>2.022465277777778E-3</v>
      </c>
      <c r="B636" s="69">
        <v>415</v>
      </c>
    </row>
    <row r="637" spans="1:2" x14ac:dyDescent="0.2">
      <c r="A637" s="72">
        <v>2.0236226851851852E-3</v>
      </c>
      <c r="B637" s="69">
        <v>414</v>
      </c>
    </row>
    <row r="638" spans="1:2" x14ac:dyDescent="0.2">
      <c r="A638" s="72">
        <v>2.0248958333333334E-3</v>
      </c>
      <c r="B638" s="69">
        <v>413</v>
      </c>
    </row>
    <row r="639" spans="1:2" x14ac:dyDescent="0.2">
      <c r="A639" s="72">
        <v>2.026053240740741E-3</v>
      </c>
      <c r="B639" s="69">
        <v>412</v>
      </c>
    </row>
    <row r="640" spans="1:2" x14ac:dyDescent="0.2">
      <c r="A640" s="72">
        <v>2.0272106481481482E-3</v>
      </c>
      <c r="B640" s="69">
        <v>411</v>
      </c>
    </row>
    <row r="641" spans="1:2" x14ac:dyDescent="0.2">
      <c r="A641" s="72">
        <v>2.0283680555555554E-3</v>
      </c>
      <c r="B641" s="69">
        <v>410</v>
      </c>
    </row>
    <row r="642" spans="1:2" x14ac:dyDescent="0.2">
      <c r="A642" s="72">
        <v>2.029525462962963E-3</v>
      </c>
      <c r="B642" s="69">
        <v>409</v>
      </c>
    </row>
    <row r="643" spans="1:2" x14ac:dyDescent="0.2">
      <c r="A643" s="72">
        <v>2.0306828703703706E-3</v>
      </c>
      <c r="B643" s="69">
        <v>408</v>
      </c>
    </row>
    <row r="644" spans="1:2" x14ac:dyDescent="0.2">
      <c r="A644" s="72">
        <v>2.0319560185185184E-3</v>
      </c>
      <c r="B644" s="69">
        <v>407</v>
      </c>
    </row>
    <row r="645" spans="1:2" x14ac:dyDescent="0.2">
      <c r="A645" s="72">
        <v>2.0331134259259261E-3</v>
      </c>
      <c r="B645" s="69">
        <v>406</v>
      </c>
    </row>
    <row r="646" spans="1:2" x14ac:dyDescent="0.2">
      <c r="A646" s="72">
        <v>2.0342708333333332E-3</v>
      </c>
      <c r="B646" s="69">
        <v>405</v>
      </c>
    </row>
    <row r="647" spans="1:2" x14ac:dyDescent="0.2">
      <c r="A647" s="72">
        <v>2.0354282407407409E-3</v>
      </c>
      <c r="B647" s="69">
        <v>404</v>
      </c>
    </row>
    <row r="648" spans="1:2" x14ac:dyDescent="0.2">
      <c r="A648" s="72">
        <v>2.0367013888888891E-3</v>
      </c>
      <c r="B648" s="69">
        <v>403</v>
      </c>
    </row>
    <row r="649" spans="1:2" x14ac:dyDescent="0.2">
      <c r="A649" s="72">
        <v>2.0378587962962963E-3</v>
      </c>
      <c r="B649" s="69">
        <v>402</v>
      </c>
    </row>
    <row r="650" spans="1:2" x14ac:dyDescent="0.2">
      <c r="A650" s="72">
        <v>2.0390162037037039E-3</v>
      </c>
      <c r="B650" s="69">
        <v>401</v>
      </c>
    </row>
    <row r="651" spans="1:2" x14ac:dyDescent="0.2">
      <c r="A651" s="72">
        <v>2.0402893518518522E-3</v>
      </c>
      <c r="B651" s="69">
        <v>400</v>
      </c>
    </row>
    <row r="652" spans="1:2" x14ac:dyDescent="0.2">
      <c r="A652" s="72">
        <v>2.0414467592592593E-3</v>
      </c>
      <c r="B652" s="69">
        <v>399</v>
      </c>
    </row>
    <row r="653" spans="1:2" x14ac:dyDescent="0.2">
      <c r="A653" s="72">
        <v>2.0426041666666665E-3</v>
      </c>
      <c r="B653" s="69">
        <v>398</v>
      </c>
    </row>
    <row r="654" spans="1:2" x14ac:dyDescent="0.2">
      <c r="A654" s="72">
        <v>2.0438773148148148E-3</v>
      </c>
      <c r="B654" s="69">
        <v>397</v>
      </c>
    </row>
    <row r="655" spans="1:2" x14ac:dyDescent="0.2">
      <c r="A655" s="72">
        <v>2.0450347222222224E-3</v>
      </c>
      <c r="B655" s="69">
        <v>396</v>
      </c>
    </row>
    <row r="656" spans="1:2" x14ac:dyDescent="0.2">
      <c r="A656" s="72">
        <v>2.0461921296296296E-3</v>
      </c>
      <c r="B656" s="69">
        <v>395</v>
      </c>
    </row>
    <row r="657" spans="1:2" x14ac:dyDescent="0.2">
      <c r="A657" s="72">
        <v>2.0474652777777778E-3</v>
      </c>
      <c r="B657" s="69">
        <v>394</v>
      </c>
    </row>
    <row r="658" spans="1:2" x14ac:dyDescent="0.2">
      <c r="A658" s="72">
        <v>2.0486226851851854E-3</v>
      </c>
      <c r="B658" s="69">
        <v>393</v>
      </c>
    </row>
    <row r="659" spans="1:2" x14ac:dyDescent="0.2">
      <c r="A659" s="72">
        <v>2.0497800925925926E-3</v>
      </c>
      <c r="B659" s="69">
        <v>392</v>
      </c>
    </row>
    <row r="660" spans="1:2" x14ac:dyDescent="0.2">
      <c r="A660" s="72">
        <v>2.0510532407407409E-3</v>
      </c>
      <c r="B660" s="69">
        <v>391</v>
      </c>
    </row>
    <row r="661" spans="1:2" x14ac:dyDescent="0.2">
      <c r="A661" s="72">
        <v>2.0522106481481485E-3</v>
      </c>
      <c r="B661" s="69">
        <v>390</v>
      </c>
    </row>
    <row r="662" spans="1:2" x14ac:dyDescent="0.2">
      <c r="A662" s="72">
        <v>2.0534837962962963E-3</v>
      </c>
      <c r="B662" s="69">
        <v>389</v>
      </c>
    </row>
    <row r="663" spans="1:2" x14ac:dyDescent="0.2">
      <c r="A663" s="72">
        <v>2.0546412037037039E-3</v>
      </c>
      <c r="B663" s="69">
        <v>388</v>
      </c>
    </row>
    <row r="664" spans="1:2" x14ac:dyDescent="0.2">
      <c r="A664" s="72">
        <v>2.0559143518518517E-3</v>
      </c>
      <c r="B664" s="69">
        <v>387</v>
      </c>
    </row>
    <row r="665" spans="1:2" x14ac:dyDescent="0.2">
      <c r="A665" s="72">
        <v>2.0570717592592594E-3</v>
      </c>
      <c r="B665" s="69">
        <v>386</v>
      </c>
    </row>
    <row r="666" spans="1:2" x14ac:dyDescent="0.2">
      <c r="A666" s="72">
        <v>2.0583449074074076E-3</v>
      </c>
      <c r="B666" s="69">
        <v>385</v>
      </c>
    </row>
    <row r="667" spans="1:2" x14ac:dyDescent="0.2">
      <c r="A667" s="72">
        <v>2.0595023148148148E-3</v>
      </c>
      <c r="B667" s="69">
        <v>384</v>
      </c>
    </row>
    <row r="668" spans="1:2" x14ac:dyDescent="0.2">
      <c r="A668" s="72">
        <v>2.060775462962963E-3</v>
      </c>
      <c r="B668" s="69">
        <v>383</v>
      </c>
    </row>
    <row r="669" spans="1:2" x14ac:dyDescent="0.2">
      <c r="A669" s="72">
        <v>2.0619328703703707E-3</v>
      </c>
      <c r="B669" s="69">
        <v>382</v>
      </c>
    </row>
    <row r="670" spans="1:2" x14ac:dyDescent="0.2">
      <c r="A670" s="72">
        <v>2.0632060185185185E-3</v>
      </c>
      <c r="B670" s="69">
        <v>381</v>
      </c>
    </row>
    <row r="671" spans="1:2" x14ac:dyDescent="0.2">
      <c r="A671" s="72">
        <v>2.0643634259259257E-3</v>
      </c>
      <c r="B671" s="69">
        <v>380</v>
      </c>
    </row>
    <row r="672" spans="1:2" x14ac:dyDescent="0.2">
      <c r="A672" s="72">
        <v>2.0656365740740743E-3</v>
      </c>
      <c r="B672" s="69">
        <v>379</v>
      </c>
    </row>
    <row r="673" spans="1:2" x14ac:dyDescent="0.2">
      <c r="A673" s="72">
        <v>2.0667939814814815E-3</v>
      </c>
      <c r="B673" s="69">
        <v>378</v>
      </c>
    </row>
    <row r="674" spans="1:2" x14ac:dyDescent="0.2">
      <c r="A674" s="72">
        <v>2.0680671296296293E-3</v>
      </c>
      <c r="B674" s="69">
        <v>377</v>
      </c>
    </row>
    <row r="675" spans="1:2" x14ac:dyDescent="0.2">
      <c r="A675" s="72">
        <v>2.069340277777778E-3</v>
      </c>
      <c r="B675" s="69">
        <v>376</v>
      </c>
    </row>
    <row r="676" spans="1:2" x14ac:dyDescent="0.2">
      <c r="A676" s="72">
        <v>2.0704976851851852E-3</v>
      </c>
      <c r="B676" s="69">
        <v>375</v>
      </c>
    </row>
    <row r="677" spans="1:2" x14ac:dyDescent="0.2">
      <c r="A677" s="72">
        <v>2.0717708333333335E-3</v>
      </c>
      <c r="B677" s="69">
        <v>374</v>
      </c>
    </row>
    <row r="678" spans="1:2" x14ac:dyDescent="0.2">
      <c r="A678" s="72">
        <v>2.0729282407407406E-3</v>
      </c>
      <c r="B678" s="69">
        <v>373</v>
      </c>
    </row>
    <row r="679" spans="1:2" x14ac:dyDescent="0.2">
      <c r="A679" s="72">
        <v>2.0742013888888889E-3</v>
      </c>
      <c r="B679" s="69">
        <v>372</v>
      </c>
    </row>
    <row r="680" spans="1:2" x14ac:dyDescent="0.2">
      <c r="A680" s="72">
        <v>2.0754745370370371E-3</v>
      </c>
      <c r="B680" s="69">
        <v>371</v>
      </c>
    </row>
    <row r="681" spans="1:2" x14ac:dyDescent="0.2">
      <c r="A681" s="72">
        <v>2.0766319444444447E-3</v>
      </c>
      <c r="B681" s="69">
        <v>370</v>
      </c>
    </row>
    <row r="682" spans="1:2" x14ac:dyDescent="0.2">
      <c r="A682" s="72">
        <v>2.0779050925925926E-3</v>
      </c>
      <c r="B682" s="69">
        <v>369</v>
      </c>
    </row>
    <row r="683" spans="1:2" x14ac:dyDescent="0.2">
      <c r="A683" s="72">
        <v>2.0791782407407404E-3</v>
      </c>
      <c r="B683" s="69">
        <v>368</v>
      </c>
    </row>
    <row r="684" spans="1:2" x14ac:dyDescent="0.2">
      <c r="A684" s="72">
        <v>2.0804513888888891E-3</v>
      </c>
      <c r="B684" s="69">
        <v>367</v>
      </c>
    </row>
    <row r="685" spans="1:2" x14ac:dyDescent="0.2">
      <c r="A685" s="73">
        <v>2.0816087962962962E-3</v>
      </c>
      <c r="B685" s="70">
        <v>366</v>
      </c>
    </row>
    <row r="686" spans="1:2" x14ac:dyDescent="0.2">
      <c r="A686" s="74">
        <v>2.0828819444444445E-3</v>
      </c>
      <c r="B686" s="68">
        <v>365</v>
      </c>
    </row>
    <row r="687" spans="1:2" x14ac:dyDescent="0.2">
      <c r="A687" s="72">
        <v>2.0841550925925927E-3</v>
      </c>
      <c r="B687" s="69">
        <v>364</v>
      </c>
    </row>
    <row r="688" spans="1:2" x14ac:dyDescent="0.2">
      <c r="A688" s="72">
        <v>2.085428240740741E-3</v>
      </c>
      <c r="B688" s="69">
        <v>363</v>
      </c>
    </row>
    <row r="689" spans="1:2" x14ac:dyDescent="0.2">
      <c r="A689" s="72">
        <v>2.0865856481481482E-3</v>
      </c>
      <c r="B689" s="69">
        <v>362</v>
      </c>
    </row>
    <row r="690" spans="1:2" x14ac:dyDescent="0.2">
      <c r="A690" s="72">
        <v>2.0878587962962964E-3</v>
      </c>
      <c r="B690" s="69">
        <v>361</v>
      </c>
    </row>
    <row r="691" spans="1:2" x14ac:dyDescent="0.2">
      <c r="A691" s="72">
        <v>2.0891319444444442E-3</v>
      </c>
      <c r="B691" s="69">
        <v>360</v>
      </c>
    </row>
    <row r="692" spans="1:2" x14ac:dyDescent="0.2">
      <c r="A692" s="72">
        <v>2.0904050925925929E-3</v>
      </c>
      <c r="B692" s="69">
        <v>359</v>
      </c>
    </row>
    <row r="693" spans="1:2" x14ac:dyDescent="0.2">
      <c r="A693" s="72">
        <v>2.0916782407407407E-3</v>
      </c>
      <c r="B693" s="69">
        <v>358</v>
      </c>
    </row>
    <row r="694" spans="1:2" x14ac:dyDescent="0.2">
      <c r="A694" s="72">
        <v>2.092951388888889E-3</v>
      </c>
      <c r="B694" s="69">
        <v>357</v>
      </c>
    </row>
    <row r="695" spans="1:2" x14ac:dyDescent="0.2">
      <c r="A695" s="72">
        <v>2.0941087962962962E-3</v>
      </c>
      <c r="B695" s="69">
        <v>356</v>
      </c>
    </row>
    <row r="696" spans="1:2" x14ac:dyDescent="0.2">
      <c r="A696" s="72">
        <v>2.0953819444444444E-3</v>
      </c>
      <c r="B696" s="69">
        <v>355</v>
      </c>
    </row>
    <row r="697" spans="1:2" x14ac:dyDescent="0.2">
      <c r="A697" s="72">
        <v>2.0966550925925927E-3</v>
      </c>
      <c r="B697" s="69">
        <v>354</v>
      </c>
    </row>
    <row r="698" spans="1:2" x14ac:dyDescent="0.2">
      <c r="A698" s="72">
        <v>2.0979282407407409E-3</v>
      </c>
      <c r="B698" s="69">
        <v>353</v>
      </c>
    </row>
    <row r="699" spans="1:2" x14ac:dyDescent="0.2">
      <c r="A699" s="72">
        <v>2.0992013888888887E-3</v>
      </c>
      <c r="B699" s="69">
        <v>352</v>
      </c>
    </row>
    <row r="700" spans="1:2" x14ac:dyDescent="0.2">
      <c r="A700" s="72">
        <v>2.100474537037037E-3</v>
      </c>
      <c r="B700" s="69">
        <v>351</v>
      </c>
    </row>
    <row r="701" spans="1:2" x14ac:dyDescent="0.2">
      <c r="A701" s="72">
        <v>2.1017476851851852E-3</v>
      </c>
      <c r="B701" s="69">
        <v>350</v>
      </c>
    </row>
    <row r="702" spans="1:2" x14ac:dyDescent="0.2">
      <c r="A702" s="72">
        <v>2.1030208333333335E-3</v>
      </c>
      <c r="B702" s="69">
        <v>349</v>
      </c>
    </row>
    <row r="703" spans="1:2" x14ac:dyDescent="0.2">
      <c r="A703" s="72">
        <v>2.1042939814814817E-3</v>
      </c>
      <c r="B703" s="69">
        <v>348</v>
      </c>
    </row>
    <row r="704" spans="1:2" x14ac:dyDescent="0.2">
      <c r="A704" s="72">
        <v>2.1055671296296295E-3</v>
      </c>
      <c r="B704" s="69">
        <v>347</v>
      </c>
    </row>
    <row r="705" spans="1:2" x14ac:dyDescent="0.2">
      <c r="A705" s="72">
        <v>2.1068402777777778E-3</v>
      </c>
      <c r="B705" s="69">
        <v>346</v>
      </c>
    </row>
    <row r="706" spans="1:2" x14ac:dyDescent="0.2">
      <c r="A706" s="72">
        <v>2.108113425925926E-3</v>
      </c>
      <c r="B706" s="69">
        <v>345</v>
      </c>
    </row>
    <row r="707" spans="1:2" x14ac:dyDescent="0.2">
      <c r="A707" s="72">
        <v>2.1093865740740743E-3</v>
      </c>
      <c r="B707" s="69">
        <v>344</v>
      </c>
    </row>
    <row r="708" spans="1:2" x14ac:dyDescent="0.2">
      <c r="A708" s="72">
        <v>2.1106597222222225E-3</v>
      </c>
      <c r="B708" s="69">
        <v>343</v>
      </c>
    </row>
    <row r="709" spans="1:2" x14ac:dyDescent="0.2">
      <c r="A709" s="72">
        <v>2.1119328703703704E-3</v>
      </c>
      <c r="B709" s="69">
        <v>342</v>
      </c>
    </row>
    <row r="710" spans="1:2" x14ac:dyDescent="0.2">
      <c r="A710" s="72">
        <v>2.1132060185185186E-3</v>
      </c>
      <c r="B710" s="69">
        <v>341</v>
      </c>
    </row>
    <row r="711" spans="1:2" x14ac:dyDescent="0.2">
      <c r="A711" s="72">
        <v>2.1145949074074075E-3</v>
      </c>
      <c r="B711" s="69">
        <v>340</v>
      </c>
    </row>
    <row r="712" spans="1:2" x14ac:dyDescent="0.2">
      <c r="A712" s="72">
        <v>2.1158680555555557E-3</v>
      </c>
      <c r="B712" s="69">
        <v>339</v>
      </c>
    </row>
    <row r="713" spans="1:2" x14ac:dyDescent="0.2">
      <c r="A713" s="72">
        <v>2.117141203703704E-3</v>
      </c>
      <c r="B713" s="69">
        <v>338</v>
      </c>
    </row>
    <row r="714" spans="1:2" x14ac:dyDescent="0.2">
      <c r="A714" s="72">
        <v>2.1184143518518518E-3</v>
      </c>
      <c r="B714" s="69">
        <v>337</v>
      </c>
    </row>
    <row r="715" spans="1:2" x14ac:dyDescent="0.2">
      <c r="A715" s="72">
        <v>2.1196875E-3</v>
      </c>
      <c r="B715" s="69">
        <v>336</v>
      </c>
    </row>
    <row r="716" spans="1:2" x14ac:dyDescent="0.2">
      <c r="A716" s="72">
        <v>2.1209606481481483E-3</v>
      </c>
      <c r="B716" s="69">
        <v>335</v>
      </c>
    </row>
    <row r="717" spans="1:2" x14ac:dyDescent="0.2">
      <c r="A717" s="72">
        <v>2.1223495370370367E-3</v>
      </c>
      <c r="B717" s="69">
        <v>334</v>
      </c>
    </row>
    <row r="718" spans="1:2" x14ac:dyDescent="0.2">
      <c r="A718" s="72">
        <v>2.1236226851851854E-3</v>
      </c>
      <c r="B718" s="69">
        <v>333</v>
      </c>
    </row>
    <row r="719" spans="1:2" x14ac:dyDescent="0.2">
      <c r="A719" s="72">
        <v>2.1248958333333332E-3</v>
      </c>
      <c r="B719" s="69">
        <v>332</v>
      </c>
    </row>
    <row r="720" spans="1:2" x14ac:dyDescent="0.2">
      <c r="A720" s="72">
        <v>2.1261689814814815E-3</v>
      </c>
      <c r="B720" s="69">
        <v>331</v>
      </c>
    </row>
    <row r="721" spans="1:2" x14ac:dyDescent="0.2">
      <c r="A721" s="72">
        <v>2.1274421296296297E-3</v>
      </c>
      <c r="B721" s="69">
        <v>330</v>
      </c>
    </row>
    <row r="722" spans="1:2" x14ac:dyDescent="0.2">
      <c r="A722" s="72">
        <v>2.1288310185185186E-3</v>
      </c>
      <c r="B722" s="69">
        <v>329</v>
      </c>
    </row>
    <row r="723" spans="1:2" x14ac:dyDescent="0.2">
      <c r="A723" s="72">
        <v>2.1301041666666669E-3</v>
      </c>
      <c r="B723" s="69">
        <v>328</v>
      </c>
    </row>
    <row r="724" spans="1:2" x14ac:dyDescent="0.2">
      <c r="A724" s="72">
        <v>2.1313773148148151E-3</v>
      </c>
      <c r="B724" s="69">
        <v>327</v>
      </c>
    </row>
    <row r="725" spans="1:2" x14ac:dyDescent="0.2">
      <c r="A725" s="72">
        <v>2.132766203703704E-3</v>
      </c>
      <c r="B725" s="69">
        <v>326</v>
      </c>
    </row>
    <row r="726" spans="1:2" x14ac:dyDescent="0.2">
      <c r="A726" s="72">
        <v>2.1340393518518518E-3</v>
      </c>
      <c r="B726" s="69">
        <v>325</v>
      </c>
    </row>
    <row r="727" spans="1:2" x14ac:dyDescent="0.2">
      <c r="A727" s="72">
        <v>2.1353125000000001E-3</v>
      </c>
      <c r="B727" s="69">
        <v>324</v>
      </c>
    </row>
    <row r="728" spans="1:2" x14ac:dyDescent="0.2">
      <c r="A728" s="72">
        <v>2.1367013888888889E-3</v>
      </c>
      <c r="B728" s="69">
        <v>323</v>
      </c>
    </row>
    <row r="729" spans="1:2" x14ac:dyDescent="0.2">
      <c r="A729" s="72">
        <v>2.1379745370370372E-3</v>
      </c>
      <c r="B729" s="69">
        <v>322</v>
      </c>
    </row>
    <row r="730" spans="1:2" x14ac:dyDescent="0.2">
      <c r="A730" s="72">
        <v>2.1393634259259261E-3</v>
      </c>
      <c r="B730" s="69">
        <v>321</v>
      </c>
    </row>
    <row r="731" spans="1:2" x14ac:dyDescent="0.2">
      <c r="A731" s="72">
        <v>2.1406365740740739E-3</v>
      </c>
      <c r="B731" s="69">
        <v>320</v>
      </c>
    </row>
    <row r="732" spans="1:2" x14ac:dyDescent="0.2">
      <c r="A732" s="72">
        <v>2.1420254629629628E-3</v>
      </c>
      <c r="B732" s="69">
        <v>319</v>
      </c>
    </row>
    <row r="733" spans="1:2" x14ac:dyDescent="0.2">
      <c r="A733" s="72">
        <v>2.143298611111111E-3</v>
      </c>
      <c r="B733" s="69">
        <v>318</v>
      </c>
    </row>
    <row r="734" spans="1:2" x14ac:dyDescent="0.2">
      <c r="A734" s="72">
        <v>2.1445717592592593E-3</v>
      </c>
      <c r="B734" s="69">
        <v>317</v>
      </c>
    </row>
    <row r="735" spans="1:2" x14ac:dyDescent="0.2">
      <c r="A735" s="72">
        <v>2.1459606481481481E-3</v>
      </c>
      <c r="B735" s="69">
        <v>316</v>
      </c>
    </row>
    <row r="736" spans="1:2" x14ac:dyDescent="0.2">
      <c r="A736" s="72">
        <v>2.147349537037037E-3</v>
      </c>
      <c r="B736" s="69">
        <v>315</v>
      </c>
    </row>
    <row r="737" spans="1:2" x14ac:dyDescent="0.2">
      <c r="A737" s="72">
        <v>2.1486226851851853E-3</v>
      </c>
      <c r="B737" s="69">
        <v>314</v>
      </c>
    </row>
    <row r="738" spans="1:2" x14ac:dyDescent="0.2">
      <c r="A738" s="72">
        <v>2.1500115740740742E-3</v>
      </c>
      <c r="B738" s="69">
        <v>313</v>
      </c>
    </row>
    <row r="739" spans="1:2" x14ac:dyDescent="0.2">
      <c r="A739" s="72">
        <v>2.1512847222222224E-3</v>
      </c>
      <c r="B739" s="69">
        <v>312</v>
      </c>
    </row>
    <row r="740" spans="1:2" x14ac:dyDescent="0.2">
      <c r="A740" s="72">
        <v>2.1526736111111108E-3</v>
      </c>
      <c r="B740" s="69">
        <v>311</v>
      </c>
    </row>
    <row r="741" spans="1:2" x14ac:dyDescent="0.2">
      <c r="A741" s="72">
        <v>2.1539467592592595E-3</v>
      </c>
      <c r="B741" s="69">
        <v>310</v>
      </c>
    </row>
    <row r="742" spans="1:2" x14ac:dyDescent="0.2">
      <c r="A742" s="73">
        <v>2.1553356481481484E-3</v>
      </c>
      <c r="B742" s="70">
        <v>309</v>
      </c>
    </row>
    <row r="743" spans="1:2" x14ac:dyDescent="0.2">
      <c r="A743" s="74">
        <v>2.1567245370370373E-3</v>
      </c>
      <c r="B743" s="68">
        <v>308</v>
      </c>
    </row>
    <row r="744" spans="1:2" x14ac:dyDescent="0.2">
      <c r="A744" s="72">
        <v>2.1579976851851851E-3</v>
      </c>
      <c r="B744" s="69">
        <v>307</v>
      </c>
    </row>
    <row r="745" spans="1:2" x14ac:dyDescent="0.2">
      <c r="A745" s="72">
        <v>2.1593865740740744E-3</v>
      </c>
      <c r="B745" s="69">
        <v>306</v>
      </c>
    </row>
    <row r="746" spans="1:2" x14ac:dyDescent="0.2">
      <c r="A746" s="72">
        <v>2.1607754629629629E-3</v>
      </c>
      <c r="B746" s="69">
        <v>305</v>
      </c>
    </row>
    <row r="747" spans="1:2" x14ac:dyDescent="0.2">
      <c r="A747" s="72">
        <v>2.1620486111111111E-3</v>
      </c>
      <c r="B747" s="69">
        <v>304</v>
      </c>
    </row>
    <row r="748" spans="1:2" x14ac:dyDescent="0.2">
      <c r="A748" s="72">
        <v>2.1634375E-3</v>
      </c>
      <c r="B748" s="69">
        <v>303</v>
      </c>
    </row>
    <row r="749" spans="1:2" x14ac:dyDescent="0.2">
      <c r="A749" s="72">
        <v>2.1648263888888889E-3</v>
      </c>
      <c r="B749" s="69">
        <v>302</v>
      </c>
    </row>
    <row r="750" spans="1:2" x14ac:dyDescent="0.2">
      <c r="A750" s="72">
        <v>2.1662152777777778E-3</v>
      </c>
      <c r="B750" s="69">
        <v>301</v>
      </c>
    </row>
    <row r="751" spans="1:2" x14ac:dyDescent="0.2">
      <c r="A751" s="72">
        <v>2.167488425925926E-3</v>
      </c>
      <c r="B751" s="69">
        <v>300</v>
      </c>
    </row>
    <row r="752" spans="1:2" x14ac:dyDescent="0.2">
      <c r="A752" s="72">
        <v>2.1688773148148149E-3</v>
      </c>
      <c r="B752" s="69">
        <v>299</v>
      </c>
    </row>
    <row r="753" spans="1:2" x14ac:dyDescent="0.2">
      <c r="A753" s="72">
        <v>2.1702662037037042E-3</v>
      </c>
      <c r="B753" s="69">
        <v>298</v>
      </c>
    </row>
    <row r="754" spans="1:2" x14ac:dyDescent="0.2">
      <c r="A754" s="72">
        <v>2.1716550925925926E-3</v>
      </c>
      <c r="B754" s="69">
        <v>297</v>
      </c>
    </row>
    <row r="755" spans="1:2" x14ac:dyDescent="0.2">
      <c r="A755" s="72">
        <v>2.173043981481482E-3</v>
      </c>
      <c r="B755" s="69">
        <v>296</v>
      </c>
    </row>
    <row r="756" spans="1:2" x14ac:dyDescent="0.2">
      <c r="A756" s="72">
        <v>2.1744328703703704E-3</v>
      </c>
      <c r="B756" s="69">
        <v>295</v>
      </c>
    </row>
    <row r="757" spans="1:2" x14ac:dyDescent="0.2">
      <c r="A757" s="72">
        <v>2.1757060185185187E-3</v>
      </c>
      <c r="B757" s="69">
        <v>294</v>
      </c>
    </row>
    <row r="758" spans="1:2" x14ac:dyDescent="0.2">
      <c r="A758" s="72">
        <v>2.1770949074074075E-3</v>
      </c>
      <c r="B758" s="69">
        <v>293</v>
      </c>
    </row>
    <row r="759" spans="1:2" x14ac:dyDescent="0.2">
      <c r="A759" s="72">
        <v>2.1784837962962964E-3</v>
      </c>
      <c r="B759" s="69">
        <v>292</v>
      </c>
    </row>
    <row r="760" spans="1:2" x14ac:dyDescent="0.2">
      <c r="A760" s="72">
        <v>2.1798726851851853E-3</v>
      </c>
      <c r="B760" s="69">
        <v>291</v>
      </c>
    </row>
    <row r="761" spans="1:2" x14ac:dyDescent="0.2">
      <c r="A761" s="72">
        <v>2.1812615740740742E-3</v>
      </c>
      <c r="B761" s="69">
        <v>290</v>
      </c>
    </row>
    <row r="762" spans="1:2" x14ac:dyDescent="0.2">
      <c r="A762" s="72">
        <v>2.1826504629629631E-3</v>
      </c>
      <c r="B762" s="69">
        <v>289</v>
      </c>
    </row>
    <row r="763" spans="1:2" x14ac:dyDescent="0.2">
      <c r="A763" s="72">
        <v>2.1840393518518519E-3</v>
      </c>
      <c r="B763" s="69">
        <v>288</v>
      </c>
    </row>
    <row r="764" spans="1:2" x14ac:dyDescent="0.2">
      <c r="A764" s="72">
        <v>2.1854282407407408E-3</v>
      </c>
      <c r="B764" s="69">
        <v>287</v>
      </c>
    </row>
    <row r="765" spans="1:2" x14ac:dyDescent="0.2">
      <c r="A765" s="72">
        <v>2.1868171296296297E-3</v>
      </c>
      <c r="B765" s="69">
        <v>286</v>
      </c>
    </row>
    <row r="766" spans="1:2" x14ac:dyDescent="0.2">
      <c r="A766" s="72">
        <v>2.1882060185185186E-3</v>
      </c>
      <c r="B766" s="69">
        <v>285</v>
      </c>
    </row>
    <row r="767" spans="1:2" x14ac:dyDescent="0.2">
      <c r="A767" s="72">
        <v>2.1895949074074075E-3</v>
      </c>
      <c r="B767" s="69">
        <v>284</v>
      </c>
    </row>
    <row r="768" spans="1:2" x14ac:dyDescent="0.2">
      <c r="A768" s="72">
        <v>2.191099537037037E-3</v>
      </c>
      <c r="B768" s="69">
        <v>283</v>
      </c>
    </row>
    <row r="769" spans="1:2" x14ac:dyDescent="0.2">
      <c r="A769" s="72">
        <v>2.1924884259259259E-3</v>
      </c>
      <c r="B769" s="69">
        <v>282</v>
      </c>
    </row>
    <row r="770" spans="1:2" x14ac:dyDescent="0.2">
      <c r="A770" s="72">
        <v>2.1938773148148147E-3</v>
      </c>
      <c r="B770" s="69">
        <v>281</v>
      </c>
    </row>
    <row r="771" spans="1:2" x14ac:dyDescent="0.2">
      <c r="A771" s="72">
        <v>2.1952662037037036E-3</v>
      </c>
      <c r="B771" s="69">
        <v>280</v>
      </c>
    </row>
    <row r="772" spans="1:2" x14ac:dyDescent="0.2">
      <c r="A772" s="72">
        <v>2.1966550925925925E-3</v>
      </c>
      <c r="B772" s="69">
        <v>279</v>
      </c>
    </row>
    <row r="773" spans="1:2" x14ac:dyDescent="0.2">
      <c r="A773" s="72">
        <v>2.1980439814814814E-3</v>
      </c>
      <c r="B773" s="69">
        <v>278</v>
      </c>
    </row>
    <row r="774" spans="1:2" x14ac:dyDescent="0.2">
      <c r="A774" s="72">
        <v>2.1995486111111109E-3</v>
      </c>
      <c r="B774" s="69">
        <v>277</v>
      </c>
    </row>
    <row r="775" spans="1:2" x14ac:dyDescent="0.2">
      <c r="A775" s="72">
        <v>2.2009375000000002E-3</v>
      </c>
      <c r="B775" s="69">
        <v>276</v>
      </c>
    </row>
    <row r="776" spans="1:2" x14ac:dyDescent="0.2">
      <c r="A776" s="72">
        <v>2.2023263888888886E-3</v>
      </c>
      <c r="B776" s="69">
        <v>275</v>
      </c>
    </row>
    <row r="777" spans="1:2" x14ac:dyDescent="0.2">
      <c r="A777" s="72">
        <v>2.203715277777778E-3</v>
      </c>
      <c r="B777" s="69">
        <v>274</v>
      </c>
    </row>
    <row r="778" spans="1:2" x14ac:dyDescent="0.2">
      <c r="A778" s="72">
        <v>2.2052199074074075E-3</v>
      </c>
      <c r="B778" s="69">
        <v>273</v>
      </c>
    </row>
    <row r="779" spans="1:2" x14ac:dyDescent="0.2">
      <c r="A779" s="72">
        <v>2.2066087962962964E-3</v>
      </c>
      <c r="B779" s="69">
        <v>272</v>
      </c>
    </row>
    <row r="780" spans="1:2" x14ac:dyDescent="0.2">
      <c r="A780" s="72">
        <v>2.2079976851851852E-3</v>
      </c>
      <c r="B780" s="69">
        <v>271</v>
      </c>
    </row>
    <row r="781" spans="1:2" x14ac:dyDescent="0.2">
      <c r="A781" s="72">
        <v>2.2095023148148147E-3</v>
      </c>
      <c r="B781" s="69">
        <v>270</v>
      </c>
    </row>
    <row r="782" spans="1:2" x14ac:dyDescent="0.2">
      <c r="A782" s="72">
        <v>2.2108912037037041E-3</v>
      </c>
      <c r="B782" s="69">
        <v>269</v>
      </c>
    </row>
    <row r="783" spans="1:2" x14ac:dyDescent="0.2">
      <c r="A783" s="72">
        <v>2.2123958333333336E-3</v>
      </c>
      <c r="B783" s="69">
        <v>268</v>
      </c>
    </row>
    <row r="784" spans="1:2" x14ac:dyDescent="0.2">
      <c r="A784" s="72">
        <v>2.2137847222222225E-3</v>
      </c>
      <c r="B784" s="69">
        <v>267</v>
      </c>
    </row>
    <row r="785" spans="1:2" x14ac:dyDescent="0.2">
      <c r="A785" s="72">
        <v>2.2151736111111113E-3</v>
      </c>
      <c r="B785" s="69">
        <v>266</v>
      </c>
    </row>
    <row r="786" spans="1:2" x14ac:dyDescent="0.2">
      <c r="A786" s="72">
        <v>2.2166782407407408E-3</v>
      </c>
      <c r="B786" s="69">
        <v>265</v>
      </c>
    </row>
    <row r="787" spans="1:2" x14ac:dyDescent="0.2">
      <c r="A787" s="72">
        <v>2.2180671296296297E-3</v>
      </c>
      <c r="B787" s="69">
        <v>264</v>
      </c>
    </row>
    <row r="788" spans="1:2" x14ac:dyDescent="0.2">
      <c r="A788" s="72">
        <v>2.2195717592592592E-3</v>
      </c>
      <c r="B788" s="69">
        <v>263</v>
      </c>
    </row>
    <row r="789" spans="1:2" x14ac:dyDescent="0.2">
      <c r="A789" s="72">
        <v>2.2210763888888892E-3</v>
      </c>
      <c r="B789" s="69">
        <v>262</v>
      </c>
    </row>
    <row r="790" spans="1:2" x14ac:dyDescent="0.2">
      <c r="A790" s="72">
        <v>2.2224652777777781E-3</v>
      </c>
      <c r="B790" s="69">
        <v>261</v>
      </c>
    </row>
    <row r="791" spans="1:2" x14ac:dyDescent="0.2">
      <c r="A791" s="72">
        <v>2.2239699074074076E-3</v>
      </c>
      <c r="B791" s="69">
        <v>260</v>
      </c>
    </row>
    <row r="792" spans="1:2" x14ac:dyDescent="0.2">
      <c r="A792" s="72">
        <v>2.225358796296296E-3</v>
      </c>
      <c r="B792" s="69">
        <v>259</v>
      </c>
    </row>
    <row r="793" spans="1:2" x14ac:dyDescent="0.2">
      <c r="A793" s="72">
        <v>2.226863425925926E-3</v>
      </c>
      <c r="B793" s="69">
        <v>258</v>
      </c>
    </row>
    <row r="794" spans="1:2" x14ac:dyDescent="0.2">
      <c r="A794" s="72">
        <v>2.2283680555555555E-3</v>
      </c>
      <c r="B794" s="69">
        <v>257</v>
      </c>
    </row>
    <row r="795" spans="1:2" x14ac:dyDescent="0.2">
      <c r="A795" s="72">
        <v>2.2297569444444444E-3</v>
      </c>
      <c r="B795" s="69">
        <v>256</v>
      </c>
    </row>
    <row r="796" spans="1:2" x14ac:dyDescent="0.2">
      <c r="A796" s="72">
        <v>2.2312615740740743E-3</v>
      </c>
      <c r="B796" s="69">
        <v>255</v>
      </c>
    </row>
    <row r="797" spans="1:2" x14ac:dyDescent="0.2">
      <c r="A797" s="72">
        <v>2.2327662037037038E-3</v>
      </c>
      <c r="B797" s="69">
        <v>254</v>
      </c>
    </row>
    <row r="798" spans="1:2" x14ac:dyDescent="0.2">
      <c r="A798" s="72">
        <v>2.2341550925925927E-3</v>
      </c>
      <c r="B798" s="69">
        <v>253</v>
      </c>
    </row>
    <row r="799" spans="1:2" x14ac:dyDescent="0.2">
      <c r="A799" s="73">
        <v>2.2356597222222222E-3</v>
      </c>
      <c r="B799" s="70">
        <v>252</v>
      </c>
    </row>
    <row r="800" spans="1:2" x14ac:dyDescent="0.2">
      <c r="A800" s="74">
        <v>2.2371643518518517E-3</v>
      </c>
      <c r="B800" s="68">
        <v>251</v>
      </c>
    </row>
    <row r="801" spans="1:2" x14ac:dyDescent="0.2">
      <c r="A801" s="72">
        <v>2.2386689814814817E-3</v>
      </c>
      <c r="B801" s="69">
        <v>250</v>
      </c>
    </row>
    <row r="802" spans="1:2" x14ac:dyDescent="0.2">
      <c r="A802" s="72">
        <v>2.2401736111111116E-3</v>
      </c>
      <c r="B802" s="69">
        <v>249</v>
      </c>
    </row>
    <row r="803" spans="1:2" x14ac:dyDescent="0.2">
      <c r="A803" s="72">
        <v>2.2416782407407407E-3</v>
      </c>
      <c r="B803" s="69">
        <v>248</v>
      </c>
    </row>
    <row r="804" spans="1:2" x14ac:dyDescent="0.2">
      <c r="A804" s="72">
        <v>2.2431828703703706E-3</v>
      </c>
      <c r="B804" s="69">
        <v>247</v>
      </c>
    </row>
    <row r="805" spans="1:2" x14ac:dyDescent="0.2">
      <c r="A805" s="72">
        <v>2.2445717592592591E-3</v>
      </c>
      <c r="B805" s="69">
        <v>246</v>
      </c>
    </row>
    <row r="806" spans="1:2" x14ac:dyDescent="0.2">
      <c r="A806" s="72">
        <v>2.246076388888889E-3</v>
      </c>
      <c r="B806" s="69">
        <v>245</v>
      </c>
    </row>
    <row r="807" spans="1:2" x14ac:dyDescent="0.2">
      <c r="A807" s="72">
        <v>2.2475810185185185E-3</v>
      </c>
      <c r="B807" s="69">
        <v>244</v>
      </c>
    </row>
    <row r="808" spans="1:2" x14ac:dyDescent="0.2">
      <c r="A808" s="72">
        <v>2.2490856481481481E-3</v>
      </c>
      <c r="B808" s="69">
        <v>243</v>
      </c>
    </row>
    <row r="809" spans="1:2" x14ac:dyDescent="0.2">
      <c r="A809" s="72">
        <v>2.250590277777778E-3</v>
      </c>
      <c r="B809" s="69">
        <v>242</v>
      </c>
    </row>
    <row r="810" spans="1:2" x14ac:dyDescent="0.2">
      <c r="A810" s="72">
        <v>2.2520949074074075E-3</v>
      </c>
      <c r="B810" s="69">
        <v>241</v>
      </c>
    </row>
    <row r="811" spans="1:2" x14ac:dyDescent="0.2">
      <c r="A811" s="72">
        <v>2.253599537037037E-3</v>
      </c>
      <c r="B811" s="69">
        <v>240</v>
      </c>
    </row>
    <row r="812" spans="1:2" x14ac:dyDescent="0.2">
      <c r="A812" s="72">
        <v>2.2552199074074076E-3</v>
      </c>
      <c r="B812" s="69">
        <v>239</v>
      </c>
    </row>
    <row r="813" spans="1:2" x14ac:dyDescent="0.2">
      <c r="A813" s="72">
        <v>2.2567245370370371E-3</v>
      </c>
      <c r="B813" s="69">
        <v>238</v>
      </c>
    </row>
    <row r="814" spans="1:2" x14ac:dyDescent="0.2">
      <c r="A814" s="72">
        <v>2.2582291666666666E-3</v>
      </c>
      <c r="B814" s="69">
        <v>237</v>
      </c>
    </row>
    <row r="815" spans="1:2" x14ac:dyDescent="0.2">
      <c r="A815" s="72">
        <v>2.2597337962962966E-3</v>
      </c>
      <c r="B815" s="69">
        <v>236</v>
      </c>
    </row>
    <row r="816" spans="1:2" x14ac:dyDescent="0.2">
      <c r="A816" s="72">
        <v>2.2612384259259261E-3</v>
      </c>
      <c r="B816" s="69">
        <v>235</v>
      </c>
    </row>
    <row r="817" spans="1:2" x14ac:dyDescent="0.2">
      <c r="A817" s="72">
        <v>2.2627430555555556E-3</v>
      </c>
      <c r="B817" s="69">
        <v>234</v>
      </c>
    </row>
    <row r="818" spans="1:2" x14ac:dyDescent="0.2">
      <c r="A818" s="72">
        <v>2.2643634259259262E-3</v>
      </c>
      <c r="B818" s="69">
        <v>233</v>
      </c>
    </row>
    <row r="819" spans="1:2" x14ac:dyDescent="0.2">
      <c r="A819" s="72">
        <v>2.2658680555555557E-3</v>
      </c>
      <c r="B819" s="69">
        <v>232</v>
      </c>
    </row>
    <row r="820" spans="1:2" x14ac:dyDescent="0.2">
      <c r="A820" s="72">
        <v>2.2673726851851852E-3</v>
      </c>
      <c r="B820" s="69">
        <v>231</v>
      </c>
    </row>
    <row r="821" spans="1:2" x14ac:dyDescent="0.2">
      <c r="A821" s="72">
        <v>2.2689930555555558E-3</v>
      </c>
      <c r="B821" s="69">
        <v>230</v>
      </c>
    </row>
    <row r="822" spans="1:2" x14ac:dyDescent="0.2">
      <c r="A822" s="72">
        <v>2.2704976851851853E-3</v>
      </c>
      <c r="B822" s="69">
        <v>229</v>
      </c>
    </row>
    <row r="823" spans="1:2" x14ac:dyDescent="0.2">
      <c r="A823" s="72">
        <v>2.2720023148148148E-3</v>
      </c>
      <c r="B823" s="69">
        <v>228</v>
      </c>
    </row>
    <row r="824" spans="1:2" x14ac:dyDescent="0.2">
      <c r="A824" s="72">
        <v>2.2736226851851854E-3</v>
      </c>
      <c r="B824" s="69">
        <v>227</v>
      </c>
    </row>
    <row r="825" spans="1:2" x14ac:dyDescent="0.2">
      <c r="A825" s="72">
        <v>2.2751273148148149E-3</v>
      </c>
      <c r="B825" s="69">
        <v>226</v>
      </c>
    </row>
    <row r="826" spans="1:2" x14ac:dyDescent="0.2">
      <c r="A826" s="72">
        <v>2.2767476851851855E-3</v>
      </c>
      <c r="B826" s="69">
        <v>225</v>
      </c>
    </row>
    <row r="827" spans="1:2" x14ac:dyDescent="0.2">
      <c r="A827" s="72">
        <v>2.278252314814815E-3</v>
      </c>
      <c r="B827" s="69">
        <v>224</v>
      </c>
    </row>
    <row r="828" spans="1:2" x14ac:dyDescent="0.2">
      <c r="A828" s="72">
        <v>2.2798726851851851E-3</v>
      </c>
      <c r="B828" s="69">
        <v>223</v>
      </c>
    </row>
    <row r="829" spans="1:2" x14ac:dyDescent="0.2">
      <c r="A829" s="72">
        <v>2.2813773148148146E-3</v>
      </c>
      <c r="B829" s="69">
        <v>222</v>
      </c>
    </row>
    <row r="830" spans="1:2" x14ac:dyDescent="0.2">
      <c r="A830" s="72">
        <v>2.2829976851851852E-3</v>
      </c>
      <c r="B830" s="69">
        <v>221</v>
      </c>
    </row>
    <row r="831" spans="1:2" x14ac:dyDescent="0.2">
      <c r="A831" s="72">
        <v>2.2845023148148152E-3</v>
      </c>
      <c r="B831" s="69">
        <v>220</v>
      </c>
    </row>
    <row r="832" spans="1:2" x14ac:dyDescent="0.2">
      <c r="A832" s="72">
        <v>2.2861226851851849E-3</v>
      </c>
      <c r="B832" s="69">
        <v>219</v>
      </c>
    </row>
    <row r="833" spans="1:2" x14ac:dyDescent="0.2">
      <c r="A833" s="72">
        <v>2.2877430555555554E-3</v>
      </c>
      <c r="B833" s="69">
        <v>218</v>
      </c>
    </row>
    <row r="834" spans="1:2" x14ac:dyDescent="0.2">
      <c r="A834" s="72">
        <v>2.2892476851851854E-3</v>
      </c>
      <c r="B834" s="69">
        <v>217</v>
      </c>
    </row>
    <row r="835" spans="1:2" x14ac:dyDescent="0.2">
      <c r="A835" s="72">
        <v>2.290868055555556E-3</v>
      </c>
      <c r="B835" s="69">
        <v>216</v>
      </c>
    </row>
    <row r="836" spans="1:2" x14ac:dyDescent="0.2">
      <c r="A836" s="72">
        <v>2.2924884259259257E-3</v>
      </c>
      <c r="B836" s="69">
        <v>215</v>
      </c>
    </row>
    <row r="837" spans="1:2" x14ac:dyDescent="0.2">
      <c r="A837" s="72">
        <v>2.2941087962962963E-3</v>
      </c>
      <c r="B837" s="69">
        <v>214</v>
      </c>
    </row>
    <row r="838" spans="1:2" x14ac:dyDescent="0.2">
      <c r="A838" s="72">
        <v>2.2957291666666668E-3</v>
      </c>
      <c r="B838" s="69">
        <v>213</v>
      </c>
    </row>
    <row r="839" spans="1:2" x14ac:dyDescent="0.2">
      <c r="A839" s="72">
        <v>2.2972337962962964E-3</v>
      </c>
      <c r="B839" s="69">
        <v>212</v>
      </c>
    </row>
    <row r="840" spans="1:2" x14ac:dyDescent="0.2">
      <c r="A840" s="72">
        <v>2.2988541666666665E-3</v>
      </c>
      <c r="B840" s="69">
        <v>211</v>
      </c>
    </row>
    <row r="841" spans="1:2" x14ac:dyDescent="0.2">
      <c r="A841" s="72">
        <v>2.3004745370370371E-3</v>
      </c>
      <c r="B841" s="69">
        <v>210</v>
      </c>
    </row>
    <row r="842" spans="1:2" x14ac:dyDescent="0.2">
      <c r="A842" s="72">
        <v>2.3020949074074076E-3</v>
      </c>
      <c r="B842" s="69">
        <v>209</v>
      </c>
    </row>
    <row r="843" spans="1:2" x14ac:dyDescent="0.2">
      <c r="A843" s="72">
        <v>2.3037152777777782E-3</v>
      </c>
      <c r="B843" s="69">
        <v>208</v>
      </c>
    </row>
    <row r="844" spans="1:2" x14ac:dyDescent="0.2">
      <c r="A844" s="72">
        <v>2.3053356481481479E-3</v>
      </c>
      <c r="B844" s="69">
        <v>207</v>
      </c>
    </row>
    <row r="845" spans="1:2" x14ac:dyDescent="0.2">
      <c r="A845" s="72">
        <v>2.3069560185185185E-3</v>
      </c>
      <c r="B845" s="69">
        <v>206</v>
      </c>
    </row>
    <row r="846" spans="1:2" x14ac:dyDescent="0.2">
      <c r="A846" s="72">
        <v>2.3085763888888891E-3</v>
      </c>
      <c r="B846" s="69">
        <v>205</v>
      </c>
    </row>
    <row r="847" spans="1:2" x14ac:dyDescent="0.2">
      <c r="A847" s="72">
        <v>2.3101967592592592E-3</v>
      </c>
      <c r="B847" s="69">
        <v>204</v>
      </c>
    </row>
    <row r="848" spans="1:2" x14ac:dyDescent="0.2">
      <c r="A848" s="72">
        <v>2.3118171296296294E-3</v>
      </c>
      <c r="B848" s="69">
        <v>203</v>
      </c>
    </row>
    <row r="849" spans="1:2" x14ac:dyDescent="0.2">
      <c r="A849" s="72">
        <v>2.313553240740741E-3</v>
      </c>
      <c r="B849" s="69">
        <v>202</v>
      </c>
    </row>
    <row r="850" spans="1:2" x14ac:dyDescent="0.2">
      <c r="A850" s="72">
        <v>2.3151736111111112E-3</v>
      </c>
      <c r="B850" s="69">
        <v>201</v>
      </c>
    </row>
    <row r="851" spans="1:2" x14ac:dyDescent="0.2">
      <c r="A851" s="72">
        <v>2.3167939814814817E-3</v>
      </c>
      <c r="B851" s="69">
        <v>200</v>
      </c>
    </row>
    <row r="852" spans="1:2" x14ac:dyDescent="0.2">
      <c r="A852" s="72">
        <v>2.3184143518518519E-3</v>
      </c>
      <c r="B852" s="69">
        <v>199</v>
      </c>
    </row>
    <row r="853" spans="1:2" x14ac:dyDescent="0.2">
      <c r="A853" s="72">
        <v>2.3201504629629631E-3</v>
      </c>
      <c r="B853" s="69">
        <v>198</v>
      </c>
    </row>
    <row r="854" spans="1:2" x14ac:dyDescent="0.2">
      <c r="A854" s="72">
        <v>2.3217708333333332E-3</v>
      </c>
      <c r="B854" s="69">
        <v>197</v>
      </c>
    </row>
    <row r="855" spans="1:2" x14ac:dyDescent="0.2">
      <c r="A855" s="72">
        <v>2.3233912037037038E-3</v>
      </c>
      <c r="B855" s="69">
        <v>196</v>
      </c>
    </row>
    <row r="856" spans="1:2" x14ac:dyDescent="0.2">
      <c r="A856" s="73">
        <v>2.325127314814815E-3</v>
      </c>
      <c r="B856" s="70">
        <v>195</v>
      </c>
    </row>
    <row r="857" spans="1:2" x14ac:dyDescent="0.2">
      <c r="A857" s="74">
        <v>2.3267476851851856E-3</v>
      </c>
      <c r="B857" s="68">
        <v>194</v>
      </c>
    </row>
    <row r="858" spans="1:2" x14ac:dyDescent="0.2">
      <c r="A858" s="72">
        <v>2.3284837962962959E-3</v>
      </c>
      <c r="B858" s="69">
        <v>193</v>
      </c>
    </row>
    <row r="859" spans="1:2" x14ac:dyDescent="0.2">
      <c r="A859" s="72">
        <v>2.3301041666666665E-3</v>
      </c>
      <c r="B859" s="69">
        <v>192</v>
      </c>
    </row>
    <row r="860" spans="1:2" x14ac:dyDescent="0.2">
      <c r="A860" s="72">
        <v>2.3318402777777777E-3</v>
      </c>
      <c r="B860" s="69">
        <v>191</v>
      </c>
    </row>
    <row r="861" spans="1:2" x14ac:dyDescent="0.2">
      <c r="A861" s="72">
        <v>2.3334606481481483E-3</v>
      </c>
      <c r="B861" s="69">
        <v>190</v>
      </c>
    </row>
    <row r="862" spans="1:2" x14ac:dyDescent="0.2">
      <c r="A862" s="72">
        <v>2.3351967592592595E-3</v>
      </c>
      <c r="B862" s="69">
        <v>189</v>
      </c>
    </row>
    <row r="863" spans="1:2" x14ac:dyDescent="0.2">
      <c r="A863" s="72">
        <v>2.3368171296296301E-3</v>
      </c>
      <c r="B863" s="69">
        <v>188</v>
      </c>
    </row>
    <row r="864" spans="1:2" x14ac:dyDescent="0.2">
      <c r="A864" s="72">
        <v>2.3385532407407409E-3</v>
      </c>
      <c r="B864" s="69">
        <v>187</v>
      </c>
    </row>
    <row r="865" spans="1:2" x14ac:dyDescent="0.2">
      <c r="A865" s="72">
        <v>2.3402893518518521E-3</v>
      </c>
      <c r="B865" s="69">
        <v>186</v>
      </c>
    </row>
    <row r="866" spans="1:2" x14ac:dyDescent="0.2">
      <c r="A866" s="72">
        <v>2.3420254629629629E-3</v>
      </c>
      <c r="B866" s="69">
        <v>185</v>
      </c>
    </row>
    <row r="867" spans="1:2" x14ac:dyDescent="0.2">
      <c r="A867" s="72">
        <v>2.3436458333333334E-3</v>
      </c>
      <c r="B867" s="69">
        <v>184</v>
      </c>
    </row>
    <row r="868" spans="1:2" x14ac:dyDescent="0.2">
      <c r="A868" s="72">
        <v>2.3453819444444446E-3</v>
      </c>
      <c r="B868" s="69">
        <v>183</v>
      </c>
    </row>
    <row r="869" spans="1:2" x14ac:dyDescent="0.2">
      <c r="A869" s="72">
        <v>2.3471180555555558E-3</v>
      </c>
      <c r="B869" s="69">
        <v>182</v>
      </c>
    </row>
    <row r="870" spans="1:2" x14ac:dyDescent="0.2">
      <c r="A870" s="72">
        <v>2.3488541666666671E-3</v>
      </c>
      <c r="B870" s="69">
        <v>181</v>
      </c>
    </row>
    <row r="871" spans="1:2" x14ac:dyDescent="0.2">
      <c r="A871" s="72">
        <v>2.3505902777777778E-3</v>
      </c>
      <c r="B871" s="69">
        <v>180</v>
      </c>
    </row>
    <row r="872" spans="1:2" x14ac:dyDescent="0.2">
      <c r="A872" s="72">
        <v>2.352326388888889E-3</v>
      </c>
      <c r="B872" s="69">
        <v>179</v>
      </c>
    </row>
    <row r="873" spans="1:2" x14ac:dyDescent="0.2">
      <c r="A873" s="72">
        <v>2.3540624999999998E-3</v>
      </c>
      <c r="B873" s="69">
        <v>178</v>
      </c>
    </row>
    <row r="874" spans="1:2" x14ac:dyDescent="0.2">
      <c r="A874" s="72">
        <v>2.355798611111111E-3</v>
      </c>
      <c r="B874" s="69">
        <v>177</v>
      </c>
    </row>
    <row r="875" spans="1:2" x14ac:dyDescent="0.2">
      <c r="A875" s="72">
        <v>2.3575347222222222E-3</v>
      </c>
      <c r="B875" s="69">
        <v>176</v>
      </c>
    </row>
    <row r="876" spans="1:2" x14ac:dyDescent="0.2">
      <c r="A876" s="72">
        <v>2.3592708333333334E-3</v>
      </c>
      <c r="B876" s="69">
        <v>175</v>
      </c>
    </row>
    <row r="877" spans="1:2" x14ac:dyDescent="0.2">
      <c r="A877" s="72">
        <v>2.3610069444444447E-3</v>
      </c>
      <c r="B877" s="69">
        <v>174</v>
      </c>
    </row>
    <row r="878" spans="1:2" x14ac:dyDescent="0.2">
      <c r="A878" s="72">
        <v>2.3628587962962965E-3</v>
      </c>
      <c r="B878" s="69">
        <v>173</v>
      </c>
    </row>
    <row r="879" spans="1:2" x14ac:dyDescent="0.2">
      <c r="A879" s="72">
        <v>2.3645949074074077E-3</v>
      </c>
      <c r="B879" s="69">
        <v>172</v>
      </c>
    </row>
    <row r="880" spans="1:2" x14ac:dyDescent="0.2">
      <c r="A880" s="72">
        <v>2.3663310185185185E-3</v>
      </c>
      <c r="B880" s="69">
        <v>171</v>
      </c>
    </row>
    <row r="881" spans="1:2" x14ac:dyDescent="0.2">
      <c r="A881" s="72">
        <v>2.3680671296296297E-3</v>
      </c>
      <c r="B881" s="69">
        <v>170</v>
      </c>
    </row>
    <row r="882" spans="1:2" x14ac:dyDescent="0.2">
      <c r="A882" s="72">
        <v>2.3699189814814815E-3</v>
      </c>
      <c r="B882" s="69">
        <v>169</v>
      </c>
    </row>
    <row r="883" spans="1:2" x14ac:dyDescent="0.2">
      <c r="A883" s="72">
        <v>2.3716550925925927E-3</v>
      </c>
      <c r="B883" s="69">
        <v>168</v>
      </c>
    </row>
    <row r="884" spans="1:2" x14ac:dyDescent="0.2">
      <c r="A884" s="72">
        <v>2.3735069444444446E-3</v>
      </c>
      <c r="B884" s="69">
        <v>167</v>
      </c>
    </row>
    <row r="885" spans="1:2" x14ac:dyDescent="0.2">
      <c r="A885" s="72">
        <v>2.3752430555555554E-3</v>
      </c>
      <c r="B885" s="69">
        <v>166</v>
      </c>
    </row>
    <row r="886" spans="1:2" x14ac:dyDescent="0.2">
      <c r="A886" s="72">
        <v>2.3770949074074076E-3</v>
      </c>
      <c r="B886" s="69">
        <v>165</v>
      </c>
    </row>
    <row r="887" spans="1:2" x14ac:dyDescent="0.2">
      <c r="A887" s="72">
        <v>2.3788310185185184E-3</v>
      </c>
      <c r="B887" s="69">
        <v>164</v>
      </c>
    </row>
    <row r="888" spans="1:2" x14ac:dyDescent="0.2">
      <c r="A888" s="72">
        <v>2.3806828703703707E-3</v>
      </c>
      <c r="B888" s="69">
        <v>163</v>
      </c>
    </row>
    <row r="889" spans="1:2" x14ac:dyDescent="0.2">
      <c r="A889" s="72">
        <v>2.3825347222222221E-3</v>
      </c>
      <c r="B889" s="69">
        <v>162</v>
      </c>
    </row>
    <row r="890" spans="1:2" x14ac:dyDescent="0.2">
      <c r="A890" s="72">
        <v>2.3842708333333333E-3</v>
      </c>
      <c r="B890" s="69">
        <v>161</v>
      </c>
    </row>
    <row r="891" spans="1:2" x14ac:dyDescent="0.2">
      <c r="A891" s="72">
        <v>2.3861226851851851E-3</v>
      </c>
      <c r="B891" s="69">
        <v>160</v>
      </c>
    </row>
    <row r="892" spans="1:2" x14ac:dyDescent="0.2">
      <c r="A892" s="72">
        <v>2.387974537037037E-3</v>
      </c>
      <c r="B892" s="69">
        <v>159</v>
      </c>
    </row>
    <row r="893" spans="1:2" x14ac:dyDescent="0.2">
      <c r="A893" s="72">
        <v>2.3898263888888892E-3</v>
      </c>
      <c r="B893" s="69">
        <v>158</v>
      </c>
    </row>
    <row r="894" spans="1:2" x14ac:dyDescent="0.2">
      <c r="A894" s="72">
        <v>2.3916782407407407E-3</v>
      </c>
      <c r="B894" s="69">
        <v>157</v>
      </c>
    </row>
    <row r="895" spans="1:2" x14ac:dyDescent="0.2">
      <c r="A895" s="72">
        <v>2.3935300925925925E-3</v>
      </c>
      <c r="B895" s="69">
        <v>156</v>
      </c>
    </row>
    <row r="896" spans="1:2" x14ac:dyDescent="0.2">
      <c r="A896" s="72">
        <v>2.3953819444444448E-3</v>
      </c>
      <c r="B896" s="69">
        <v>155</v>
      </c>
    </row>
    <row r="897" spans="1:2" x14ac:dyDescent="0.2">
      <c r="A897" s="72">
        <v>2.3972337962962962E-3</v>
      </c>
      <c r="B897" s="69">
        <v>154</v>
      </c>
    </row>
    <row r="898" spans="1:2" x14ac:dyDescent="0.2">
      <c r="A898" s="72">
        <v>2.399085648148148E-3</v>
      </c>
      <c r="B898" s="69">
        <v>153</v>
      </c>
    </row>
    <row r="899" spans="1:2" x14ac:dyDescent="0.2">
      <c r="A899" s="72">
        <v>2.4009375000000003E-3</v>
      </c>
      <c r="B899" s="69">
        <v>152</v>
      </c>
    </row>
    <row r="900" spans="1:2" x14ac:dyDescent="0.2">
      <c r="A900" s="72">
        <v>2.4027893518518517E-3</v>
      </c>
      <c r="B900" s="69">
        <v>151</v>
      </c>
    </row>
    <row r="901" spans="1:2" x14ac:dyDescent="0.2">
      <c r="A901" s="72">
        <v>2.4047569444444442E-3</v>
      </c>
      <c r="B901" s="69">
        <v>150</v>
      </c>
    </row>
    <row r="902" spans="1:2" x14ac:dyDescent="0.2">
      <c r="A902" s="72">
        <v>2.4066087962962964E-3</v>
      </c>
      <c r="B902" s="69">
        <v>149</v>
      </c>
    </row>
    <row r="903" spans="1:2" x14ac:dyDescent="0.2">
      <c r="A903" s="72">
        <v>2.4084606481481483E-3</v>
      </c>
      <c r="B903" s="69">
        <v>148</v>
      </c>
    </row>
    <row r="904" spans="1:2" x14ac:dyDescent="0.2">
      <c r="A904" s="72">
        <v>2.4104282407407408E-3</v>
      </c>
      <c r="B904" s="69">
        <v>147</v>
      </c>
    </row>
    <row r="905" spans="1:2" x14ac:dyDescent="0.2">
      <c r="A905" s="72">
        <v>2.4122800925925926E-3</v>
      </c>
      <c r="B905" s="69">
        <v>146</v>
      </c>
    </row>
    <row r="906" spans="1:2" x14ac:dyDescent="0.2">
      <c r="A906" s="72">
        <v>2.4142476851851855E-3</v>
      </c>
      <c r="B906" s="69">
        <v>145</v>
      </c>
    </row>
    <row r="907" spans="1:2" x14ac:dyDescent="0.2">
      <c r="A907" s="72">
        <v>2.4160995370370369E-3</v>
      </c>
      <c r="B907" s="69">
        <v>144</v>
      </c>
    </row>
    <row r="908" spans="1:2" x14ac:dyDescent="0.2">
      <c r="A908" s="72">
        <v>2.4180671296296298E-3</v>
      </c>
      <c r="B908" s="69">
        <v>143</v>
      </c>
    </row>
    <row r="909" spans="1:2" x14ac:dyDescent="0.2">
      <c r="A909" s="72">
        <v>2.4200347222222223E-3</v>
      </c>
      <c r="B909" s="69">
        <v>142</v>
      </c>
    </row>
    <row r="910" spans="1:2" x14ac:dyDescent="0.2">
      <c r="A910" s="72">
        <v>2.4218865740740741E-3</v>
      </c>
      <c r="B910" s="69">
        <v>141</v>
      </c>
    </row>
    <row r="911" spans="1:2" x14ac:dyDescent="0.2">
      <c r="A911" s="72">
        <v>2.4238541666666666E-3</v>
      </c>
      <c r="B911" s="69">
        <v>140</v>
      </c>
    </row>
    <row r="912" spans="1:2" x14ac:dyDescent="0.2">
      <c r="A912" s="72">
        <v>2.4258217592592595E-3</v>
      </c>
      <c r="B912" s="69">
        <v>139</v>
      </c>
    </row>
    <row r="913" spans="1:2" x14ac:dyDescent="0.2">
      <c r="A913" s="73">
        <v>2.427789351851852E-3</v>
      </c>
      <c r="B913" s="70">
        <v>138</v>
      </c>
    </row>
    <row r="914" spans="1:2" x14ac:dyDescent="0.2">
      <c r="A914" s="74">
        <v>2.4297569444444445E-3</v>
      </c>
      <c r="B914" s="68">
        <v>137</v>
      </c>
    </row>
    <row r="915" spans="1:2" x14ac:dyDescent="0.2">
      <c r="A915" s="72">
        <v>2.4317245370370374E-3</v>
      </c>
      <c r="B915" s="69">
        <v>136</v>
      </c>
    </row>
    <row r="916" spans="1:2" x14ac:dyDescent="0.2">
      <c r="A916" s="72">
        <v>2.4336921296296298E-3</v>
      </c>
      <c r="B916" s="69">
        <v>135</v>
      </c>
    </row>
    <row r="917" spans="1:2" x14ac:dyDescent="0.2">
      <c r="A917" s="72">
        <v>2.4356597222222223E-3</v>
      </c>
      <c r="B917" s="69">
        <v>134</v>
      </c>
    </row>
    <row r="918" spans="1:2" x14ac:dyDescent="0.2">
      <c r="A918" s="72">
        <v>2.4376273148148148E-3</v>
      </c>
      <c r="B918" s="69">
        <v>133</v>
      </c>
    </row>
    <row r="919" spans="1:2" x14ac:dyDescent="0.2">
      <c r="A919" s="72">
        <v>2.4395949074074073E-3</v>
      </c>
      <c r="B919" s="69">
        <v>132</v>
      </c>
    </row>
    <row r="920" spans="1:2" x14ac:dyDescent="0.2">
      <c r="A920" s="72">
        <v>2.4416782407407408E-3</v>
      </c>
      <c r="B920" s="69">
        <v>131</v>
      </c>
    </row>
    <row r="921" spans="1:2" x14ac:dyDescent="0.2">
      <c r="A921" s="72">
        <v>2.4436458333333333E-3</v>
      </c>
      <c r="B921" s="69">
        <v>130</v>
      </c>
    </row>
    <row r="922" spans="1:2" x14ac:dyDescent="0.2">
      <c r="A922" s="72">
        <v>2.4457291666666668E-3</v>
      </c>
      <c r="B922" s="69">
        <v>129</v>
      </c>
    </row>
    <row r="923" spans="1:2" x14ac:dyDescent="0.2">
      <c r="A923" s="72">
        <v>2.4476967592592593E-3</v>
      </c>
      <c r="B923" s="69">
        <v>128</v>
      </c>
    </row>
    <row r="924" spans="1:2" x14ac:dyDescent="0.2">
      <c r="A924" s="72">
        <v>2.4497800925925928E-3</v>
      </c>
      <c r="B924" s="69">
        <v>127</v>
      </c>
    </row>
    <row r="925" spans="1:2" x14ac:dyDescent="0.2">
      <c r="A925" s="72">
        <v>2.4517476851851853E-3</v>
      </c>
      <c r="B925" s="69">
        <v>126</v>
      </c>
    </row>
    <row r="926" spans="1:2" x14ac:dyDescent="0.2">
      <c r="A926" s="72">
        <v>2.4538310185185188E-3</v>
      </c>
      <c r="B926" s="69">
        <v>125</v>
      </c>
    </row>
    <row r="927" spans="1:2" x14ac:dyDescent="0.2">
      <c r="A927" s="72">
        <v>2.4559143518518519E-3</v>
      </c>
      <c r="B927" s="69">
        <v>124</v>
      </c>
    </row>
    <row r="928" spans="1:2" x14ac:dyDescent="0.2">
      <c r="A928" s="72">
        <v>2.457997685185185E-3</v>
      </c>
      <c r="B928" s="69">
        <v>123</v>
      </c>
    </row>
    <row r="929" spans="1:2" x14ac:dyDescent="0.2">
      <c r="A929" s="72">
        <v>2.4599652777777779E-3</v>
      </c>
      <c r="B929" s="69">
        <v>122</v>
      </c>
    </row>
    <row r="930" spans="1:2" x14ac:dyDescent="0.2">
      <c r="A930" s="72">
        <v>2.462048611111111E-3</v>
      </c>
      <c r="B930" s="69">
        <v>121</v>
      </c>
    </row>
    <row r="931" spans="1:2" x14ac:dyDescent="0.2">
      <c r="A931" s="72">
        <v>2.4641319444444446E-3</v>
      </c>
      <c r="B931" s="69">
        <v>120</v>
      </c>
    </row>
    <row r="932" spans="1:2" x14ac:dyDescent="0.2">
      <c r="A932" s="72">
        <v>2.4663310185185183E-3</v>
      </c>
      <c r="B932" s="69">
        <v>119</v>
      </c>
    </row>
    <row r="933" spans="1:2" x14ac:dyDescent="0.2">
      <c r="A933" s="72">
        <v>2.4684143518518518E-3</v>
      </c>
      <c r="B933" s="69">
        <v>118</v>
      </c>
    </row>
    <row r="934" spans="1:2" x14ac:dyDescent="0.2">
      <c r="A934" s="72">
        <v>2.4704976851851854E-3</v>
      </c>
      <c r="B934" s="69">
        <v>117</v>
      </c>
    </row>
    <row r="935" spans="1:2" x14ac:dyDescent="0.2">
      <c r="A935" s="72">
        <v>2.4725810185185185E-3</v>
      </c>
      <c r="B935" s="69">
        <v>116</v>
      </c>
    </row>
    <row r="936" spans="1:2" x14ac:dyDescent="0.2">
      <c r="A936" s="72">
        <v>2.4747800925925927E-3</v>
      </c>
      <c r="B936" s="69">
        <v>115</v>
      </c>
    </row>
    <row r="937" spans="1:2" x14ac:dyDescent="0.2">
      <c r="A937" s="72">
        <v>2.4768634259259258E-3</v>
      </c>
      <c r="B937" s="69">
        <v>114</v>
      </c>
    </row>
    <row r="938" spans="1:2" x14ac:dyDescent="0.2">
      <c r="A938" s="72">
        <v>2.4790624999999999E-3</v>
      </c>
      <c r="B938" s="69">
        <v>113</v>
      </c>
    </row>
    <row r="939" spans="1:2" x14ac:dyDescent="0.2">
      <c r="A939" s="72">
        <v>2.4811458333333335E-3</v>
      </c>
      <c r="B939" s="69">
        <v>112</v>
      </c>
    </row>
    <row r="940" spans="1:2" x14ac:dyDescent="0.2">
      <c r="A940" s="72">
        <v>2.4833449074074076E-3</v>
      </c>
      <c r="B940" s="69">
        <v>111</v>
      </c>
    </row>
    <row r="941" spans="1:2" x14ac:dyDescent="0.2">
      <c r="A941" s="72">
        <v>2.4855439814814814E-3</v>
      </c>
      <c r="B941" s="69">
        <v>110</v>
      </c>
    </row>
    <row r="942" spans="1:2" x14ac:dyDescent="0.2">
      <c r="A942" s="72">
        <v>2.4877430555555555E-3</v>
      </c>
      <c r="B942" s="69">
        <v>109</v>
      </c>
    </row>
    <row r="943" spans="1:2" x14ac:dyDescent="0.2">
      <c r="A943" s="72">
        <v>2.4898263888888891E-3</v>
      </c>
      <c r="B943" s="69">
        <v>108</v>
      </c>
    </row>
    <row r="944" spans="1:2" x14ac:dyDescent="0.2">
      <c r="A944" s="72">
        <v>2.4920254629629628E-3</v>
      </c>
      <c r="B944" s="69">
        <v>107</v>
      </c>
    </row>
    <row r="945" spans="1:2" x14ac:dyDescent="0.2">
      <c r="A945" s="72">
        <v>2.494340277777778E-3</v>
      </c>
      <c r="B945" s="69">
        <v>106</v>
      </c>
    </row>
    <row r="946" spans="1:2" x14ac:dyDescent="0.2">
      <c r="A946" s="72">
        <v>2.4965393518518518E-3</v>
      </c>
      <c r="B946" s="69">
        <v>105</v>
      </c>
    </row>
    <row r="947" spans="1:2" x14ac:dyDescent="0.2">
      <c r="A947" s="72">
        <v>2.498738425925926E-3</v>
      </c>
      <c r="B947" s="69">
        <v>104</v>
      </c>
    </row>
    <row r="948" spans="1:2" x14ac:dyDescent="0.2">
      <c r="A948" s="72">
        <v>2.5009375000000001E-3</v>
      </c>
      <c r="B948" s="69">
        <v>103</v>
      </c>
    </row>
    <row r="949" spans="1:2" x14ac:dyDescent="0.2">
      <c r="A949" s="72">
        <v>2.5032523148148149E-3</v>
      </c>
      <c r="B949" s="69">
        <v>102</v>
      </c>
    </row>
    <row r="950" spans="1:2" x14ac:dyDescent="0.2">
      <c r="A950" s="72">
        <v>2.5054513888888891E-3</v>
      </c>
      <c r="B950" s="69">
        <v>101</v>
      </c>
    </row>
    <row r="951" spans="1:2" x14ac:dyDescent="0.2">
      <c r="A951" s="72">
        <v>2.5077662037037039E-3</v>
      </c>
      <c r="B951" s="69">
        <v>100</v>
      </c>
    </row>
    <row r="952" spans="1:2" x14ac:dyDescent="0.2">
      <c r="A952" s="72">
        <v>2.5100810185185187E-3</v>
      </c>
      <c r="B952" s="69">
        <v>99</v>
      </c>
    </row>
    <row r="953" spans="1:2" x14ac:dyDescent="0.2">
      <c r="A953" s="72">
        <v>2.5122800925925924E-3</v>
      </c>
      <c r="B953" s="69">
        <v>98</v>
      </c>
    </row>
    <row r="954" spans="1:2" x14ac:dyDescent="0.2">
      <c r="A954" s="72">
        <v>2.5145949074074077E-3</v>
      </c>
      <c r="B954" s="69">
        <v>97</v>
      </c>
    </row>
    <row r="955" spans="1:2" x14ac:dyDescent="0.2">
      <c r="A955" s="72">
        <v>2.5169097222222225E-3</v>
      </c>
      <c r="B955" s="69">
        <v>96</v>
      </c>
    </row>
    <row r="956" spans="1:2" x14ac:dyDescent="0.2">
      <c r="A956" s="72">
        <v>2.5192245370370368E-3</v>
      </c>
      <c r="B956" s="69">
        <v>95</v>
      </c>
    </row>
    <row r="957" spans="1:2" x14ac:dyDescent="0.2">
      <c r="A957" s="72">
        <v>2.5216550925925927E-3</v>
      </c>
      <c r="B957" s="69">
        <v>94</v>
      </c>
    </row>
    <row r="958" spans="1:2" x14ac:dyDescent="0.2">
      <c r="A958" s="72">
        <v>2.5239699074074075E-3</v>
      </c>
      <c r="B958" s="69">
        <v>93</v>
      </c>
    </row>
    <row r="959" spans="1:2" x14ac:dyDescent="0.2">
      <c r="A959" s="72">
        <v>2.5262847222222223E-3</v>
      </c>
      <c r="B959" s="69">
        <v>92</v>
      </c>
    </row>
    <row r="960" spans="1:2" x14ac:dyDescent="0.2">
      <c r="A960" s="72">
        <v>2.5287152777777777E-3</v>
      </c>
      <c r="B960" s="69">
        <v>91</v>
      </c>
    </row>
    <row r="961" spans="1:2" x14ac:dyDescent="0.2">
      <c r="A961" s="72">
        <v>2.531030092592593E-3</v>
      </c>
      <c r="B961" s="69">
        <v>90</v>
      </c>
    </row>
    <row r="962" spans="1:2" x14ac:dyDescent="0.2">
      <c r="A962" s="72">
        <v>2.533460648148148E-3</v>
      </c>
      <c r="B962" s="69">
        <v>89</v>
      </c>
    </row>
    <row r="963" spans="1:2" x14ac:dyDescent="0.2">
      <c r="A963" s="72">
        <v>2.5358912037037038E-3</v>
      </c>
      <c r="B963" s="69">
        <v>88</v>
      </c>
    </row>
    <row r="964" spans="1:2" x14ac:dyDescent="0.2">
      <c r="A964" s="72">
        <v>2.5383217592592593E-3</v>
      </c>
      <c r="B964" s="69">
        <v>87</v>
      </c>
    </row>
    <row r="965" spans="1:2" x14ac:dyDescent="0.2">
      <c r="A965" s="72">
        <v>2.5407523148148151E-3</v>
      </c>
      <c r="B965" s="69">
        <v>86</v>
      </c>
    </row>
    <row r="966" spans="1:2" x14ac:dyDescent="0.2">
      <c r="A966" s="72">
        <v>2.5431828703703706E-3</v>
      </c>
      <c r="B966" s="69">
        <v>85</v>
      </c>
    </row>
    <row r="967" spans="1:2" x14ac:dyDescent="0.2">
      <c r="A967" s="72">
        <v>2.545613425925926E-3</v>
      </c>
      <c r="B967" s="69">
        <v>84</v>
      </c>
    </row>
    <row r="968" spans="1:2" x14ac:dyDescent="0.2">
      <c r="A968" s="72">
        <v>2.5480439814814814E-3</v>
      </c>
      <c r="B968" s="69">
        <v>83</v>
      </c>
    </row>
    <row r="969" spans="1:2" x14ac:dyDescent="0.2">
      <c r="A969" s="72">
        <v>2.5505902777777779E-3</v>
      </c>
      <c r="B969" s="69">
        <v>82</v>
      </c>
    </row>
    <row r="970" spans="1:2" x14ac:dyDescent="0.2">
      <c r="A970" s="73">
        <v>2.553136574074074E-3</v>
      </c>
      <c r="B970" s="70">
        <v>81</v>
      </c>
    </row>
    <row r="971" spans="1:2" x14ac:dyDescent="0.2">
      <c r="A971" s="74">
        <v>2.5555671296296294E-3</v>
      </c>
      <c r="B971" s="68">
        <v>80</v>
      </c>
    </row>
    <row r="972" spans="1:2" x14ac:dyDescent="0.2">
      <c r="A972" s="72">
        <v>2.5581134259259259E-3</v>
      </c>
      <c r="B972" s="69">
        <v>79</v>
      </c>
    </row>
    <row r="973" spans="1:2" x14ac:dyDescent="0.2">
      <c r="A973" s="72">
        <v>2.5606597222222224E-3</v>
      </c>
      <c r="B973" s="69">
        <v>78</v>
      </c>
    </row>
    <row r="974" spans="1:2" x14ac:dyDescent="0.2">
      <c r="A974" s="72">
        <v>2.5632060185185185E-3</v>
      </c>
      <c r="B974" s="69">
        <v>77</v>
      </c>
    </row>
    <row r="975" spans="1:2" x14ac:dyDescent="0.2">
      <c r="A975" s="72">
        <v>2.5658680555555556E-3</v>
      </c>
      <c r="B975" s="69">
        <v>76</v>
      </c>
    </row>
    <row r="976" spans="1:2" x14ac:dyDescent="0.2">
      <c r="A976" s="72">
        <v>2.5684143518518521E-3</v>
      </c>
      <c r="B976" s="69">
        <v>75</v>
      </c>
    </row>
    <row r="977" spans="1:2" x14ac:dyDescent="0.2">
      <c r="A977" s="72">
        <v>2.5709606481481482E-3</v>
      </c>
      <c r="B977" s="69">
        <v>74</v>
      </c>
    </row>
    <row r="978" spans="1:2" x14ac:dyDescent="0.2">
      <c r="A978" s="72">
        <v>2.5736226851851853E-3</v>
      </c>
      <c r="B978" s="69">
        <v>73</v>
      </c>
    </row>
    <row r="979" spans="1:2" x14ac:dyDescent="0.2">
      <c r="A979" s="72">
        <v>2.5762847222222224E-3</v>
      </c>
      <c r="B979" s="69">
        <v>72</v>
      </c>
    </row>
    <row r="980" spans="1:2" x14ac:dyDescent="0.2">
      <c r="A980" s="72">
        <v>2.5789467592592596E-3</v>
      </c>
      <c r="B980" s="69">
        <v>71</v>
      </c>
    </row>
    <row r="981" spans="1:2" x14ac:dyDescent="0.2">
      <c r="A981" s="72">
        <v>2.5816087962962963E-3</v>
      </c>
      <c r="B981" s="69">
        <v>70</v>
      </c>
    </row>
    <row r="982" spans="1:2" x14ac:dyDescent="0.2">
      <c r="A982" s="72">
        <v>2.5842708333333334E-3</v>
      </c>
      <c r="B982" s="69">
        <v>69</v>
      </c>
    </row>
    <row r="983" spans="1:2" x14ac:dyDescent="0.2">
      <c r="A983" s="72">
        <v>2.5870486111111111E-3</v>
      </c>
      <c r="B983" s="69">
        <v>68</v>
      </c>
    </row>
    <row r="984" spans="1:2" x14ac:dyDescent="0.2">
      <c r="A984" s="72">
        <v>2.5897106481481478E-3</v>
      </c>
      <c r="B984" s="69">
        <v>67</v>
      </c>
    </row>
    <row r="985" spans="1:2" x14ac:dyDescent="0.2">
      <c r="A985" s="72">
        <v>2.592488425925926E-3</v>
      </c>
      <c r="B985" s="69">
        <v>66</v>
      </c>
    </row>
    <row r="986" spans="1:2" x14ac:dyDescent="0.2">
      <c r="A986" s="72">
        <v>2.5952662037037038E-3</v>
      </c>
      <c r="B986" s="69">
        <v>65</v>
      </c>
    </row>
    <row r="987" spans="1:2" x14ac:dyDescent="0.2">
      <c r="A987" s="72">
        <v>2.5980439814814816E-3</v>
      </c>
      <c r="B987" s="69">
        <v>64</v>
      </c>
    </row>
    <row r="988" spans="1:2" x14ac:dyDescent="0.2">
      <c r="A988" s="72">
        <v>2.6008217592592593E-3</v>
      </c>
      <c r="B988" s="69">
        <v>63</v>
      </c>
    </row>
    <row r="989" spans="1:2" x14ac:dyDescent="0.2">
      <c r="A989" s="72">
        <v>2.6037152777777781E-3</v>
      </c>
      <c r="B989" s="69">
        <v>62</v>
      </c>
    </row>
    <row r="990" spans="1:2" x14ac:dyDescent="0.2">
      <c r="A990" s="72">
        <v>2.6064930555555559E-3</v>
      </c>
      <c r="B990" s="69">
        <v>61</v>
      </c>
    </row>
    <row r="991" spans="1:2" x14ac:dyDescent="0.2">
      <c r="A991" s="72">
        <v>2.6093865740740743E-3</v>
      </c>
      <c r="B991" s="69">
        <v>60</v>
      </c>
    </row>
    <row r="992" spans="1:2" x14ac:dyDescent="0.2">
      <c r="A992" s="72">
        <v>2.6122800925925927E-3</v>
      </c>
      <c r="B992" s="69">
        <v>59</v>
      </c>
    </row>
    <row r="993" spans="1:2" x14ac:dyDescent="0.2">
      <c r="A993" s="72">
        <v>2.6151736111111111E-3</v>
      </c>
      <c r="B993" s="69">
        <v>58</v>
      </c>
    </row>
    <row r="994" spans="1:2" x14ac:dyDescent="0.2">
      <c r="A994" s="72">
        <v>2.6181828703703701E-3</v>
      </c>
      <c r="B994" s="69">
        <v>57</v>
      </c>
    </row>
    <row r="995" spans="1:2" x14ac:dyDescent="0.2">
      <c r="A995" s="72">
        <v>2.6210763888888894E-3</v>
      </c>
      <c r="B995" s="69">
        <v>56</v>
      </c>
    </row>
    <row r="996" spans="1:2" x14ac:dyDescent="0.2">
      <c r="A996" s="72">
        <v>2.624085648148148E-3</v>
      </c>
      <c r="B996" s="69">
        <v>55</v>
      </c>
    </row>
    <row r="997" spans="1:2" x14ac:dyDescent="0.2">
      <c r="A997" s="72">
        <v>2.6270949074074074E-3</v>
      </c>
      <c r="B997" s="69">
        <v>54</v>
      </c>
    </row>
    <row r="998" spans="1:2" x14ac:dyDescent="0.2">
      <c r="A998" s="72">
        <v>2.6301041666666664E-3</v>
      </c>
      <c r="B998" s="69">
        <v>53</v>
      </c>
    </row>
    <row r="999" spans="1:2" x14ac:dyDescent="0.2">
      <c r="A999" s="72">
        <v>2.633229166666667E-3</v>
      </c>
      <c r="B999" s="69">
        <v>52</v>
      </c>
    </row>
    <row r="1000" spans="1:2" x14ac:dyDescent="0.2">
      <c r="A1000" s="72">
        <v>2.636238425925926E-3</v>
      </c>
      <c r="B1000" s="69">
        <v>51</v>
      </c>
    </row>
    <row r="1001" spans="1:2" x14ac:dyDescent="0.2">
      <c r="A1001" s="72">
        <v>2.6393634259259256E-3</v>
      </c>
      <c r="B1001" s="69">
        <v>50</v>
      </c>
    </row>
    <row r="1002" spans="1:2" x14ac:dyDescent="0.2">
      <c r="A1002" s="72">
        <v>2.6426041666666668E-3</v>
      </c>
      <c r="B1002" s="69">
        <v>49</v>
      </c>
    </row>
    <row r="1003" spans="1:2" x14ac:dyDescent="0.2">
      <c r="A1003" s="72">
        <v>2.6457291666666673E-3</v>
      </c>
      <c r="B1003" s="69">
        <v>48</v>
      </c>
    </row>
    <row r="1004" spans="1:2" x14ac:dyDescent="0.2">
      <c r="A1004" s="72">
        <v>2.6489699074074072E-3</v>
      </c>
      <c r="B1004" s="69">
        <v>47</v>
      </c>
    </row>
    <row r="1005" spans="1:2" x14ac:dyDescent="0.2">
      <c r="A1005" s="72">
        <v>2.6522106481481483E-3</v>
      </c>
      <c r="B1005" s="69">
        <v>46</v>
      </c>
    </row>
    <row r="1006" spans="1:2" x14ac:dyDescent="0.2">
      <c r="A1006" s="72">
        <v>2.6554513888888891E-3</v>
      </c>
      <c r="B1006" s="69">
        <v>45</v>
      </c>
    </row>
    <row r="1007" spans="1:2" x14ac:dyDescent="0.2">
      <c r="A1007" s="72">
        <v>2.6588078703703704E-3</v>
      </c>
      <c r="B1007" s="69">
        <v>44</v>
      </c>
    </row>
    <row r="1008" spans="1:2" x14ac:dyDescent="0.2">
      <c r="A1008" s="72">
        <v>2.6620486111111116E-3</v>
      </c>
      <c r="B1008" s="69">
        <v>43</v>
      </c>
    </row>
    <row r="1009" spans="1:2" x14ac:dyDescent="0.2">
      <c r="A1009" s="72">
        <v>2.6655208333333335E-3</v>
      </c>
      <c r="B1009" s="69">
        <v>42</v>
      </c>
    </row>
    <row r="1010" spans="1:2" x14ac:dyDescent="0.2">
      <c r="A1010" s="72">
        <v>2.6688773148148149E-3</v>
      </c>
      <c r="B1010" s="69">
        <v>41</v>
      </c>
    </row>
    <row r="1011" spans="1:2" x14ac:dyDescent="0.2">
      <c r="A1011" s="72">
        <v>2.6723495370370373E-3</v>
      </c>
      <c r="B1011" s="69">
        <v>40</v>
      </c>
    </row>
    <row r="1012" spans="1:2" x14ac:dyDescent="0.2">
      <c r="A1012" s="72">
        <v>2.6758217592592593E-3</v>
      </c>
      <c r="B1012" s="69">
        <v>39</v>
      </c>
    </row>
    <row r="1013" spans="1:2" x14ac:dyDescent="0.2">
      <c r="A1013" s="72">
        <v>2.6792939814814817E-3</v>
      </c>
      <c r="B1013" s="69">
        <v>38</v>
      </c>
    </row>
    <row r="1014" spans="1:2" x14ac:dyDescent="0.2">
      <c r="A1014" s="72">
        <v>2.6828819444444443E-3</v>
      </c>
      <c r="B1014" s="69">
        <v>37</v>
      </c>
    </row>
    <row r="1015" spans="1:2" x14ac:dyDescent="0.2">
      <c r="A1015" s="72">
        <v>2.686585648148148E-3</v>
      </c>
      <c r="B1015" s="69">
        <v>36</v>
      </c>
    </row>
    <row r="1016" spans="1:2" x14ac:dyDescent="0.2">
      <c r="A1016" s="72">
        <v>2.6901736111111115E-3</v>
      </c>
      <c r="B1016" s="69">
        <v>35</v>
      </c>
    </row>
    <row r="1017" spans="1:2" x14ac:dyDescent="0.2">
      <c r="A1017" s="72">
        <v>2.6938773148148143E-3</v>
      </c>
      <c r="B1017" s="69">
        <v>34</v>
      </c>
    </row>
    <row r="1018" spans="1:2" x14ac:dyDescent="0.2">
      <c r="A1018" s="72">
        <v>2.6976967592592591E-3</v>
      </c>
      <c r="B1018" s="69">
        <v>33</v>
      </c>
    </row>
    <row r="1019" spans="1:2" x14ac:dyDescent="0.2">
      <c r="A1019" s="72">
        <v>2.7015162037037038E-3</v>
      </c>
      <c r="B1019" s="69">
        <v>32</v>
      </c>
    </row>
    <row r="1020" spans="1:2" x14ac:dyDescent="0.2">
      <c r="A1020" s="72">
        <v>2.7053356481481481E-3</v>
      </c>
      <c r="B1020" s="69">
        <v>31</v>
      </c>
    </row>
    <row r="1021" spans="1:2" x14ac:dyDescent="0.2">
      <c r="A1021" s="72">
        <v>2.7092708333333339E-3</v>
      </c>
      <c r="B1021" s="69">
        <v>30</v>
      </c>
    </row>
    <row r="1022" spans="1:2" x14ac:dyDescent="0.2">
      <c r="A1022" s="72">
        <v>2.7133217592592595E-3</v>
      </c>
      <c r="B1022" s="69">
        <v>29</v>
      </c>
    </row>
    <row r="1023" spans="1:2" x14ac:dyDescent="0.2">
      <c r="A1023" s="72">
        <v>2.7173726851851855E-3</v>
      </c>
      <c r="B1023" s="69">
        <v>28</v>
      </c>
    </row>
    <row r="1024" spans="1:2" x14ac:dyDescent="0.2">
      <c r="A1024" s="72">
        <v>2.7214236111111115E-3</v>
      </c>
      <c r="B1024" s="69">
        <v>27</v>
      </c>
    </row>
    <row r="1025" spans="1:2" x14ac:dyDescent="0.2">
      <c r="A1025" s="72">
        <v>2.7255902777777782E-3</v>
      </c>
      <c r="B1025" s="69">
        <v>26</v>
      </c>
    </row>
    <row r="1026" spans="1:2" x14ac:dyDescent="0.2">
      <c r="A1026" s="72">
        <v>2.7298726851851854E-3</v>
      </c>
      <c r="B1026" s="69">
        <v>25</v>
      </c>
    </row>
    <row r="1027" spans="1:2" x14ac:dyDescent="0.2">
      <c r="A1027" s="73">
        <v>2.7341550925925923E-3</v>
      </c>
      <c r="B1027" s="70">
        <v>24</v>
      </c>
    </row>
    <row r="1028" spans="1:2" x14ac:dyDescent="0.2">
      <c r="A1028" s="74">
        <v>2.7386689814814812E-3</v>
      </c>
      <c r="B1028" s="68">
        <v>23</v>
      </c>
    </row>
    <row r="1029" spans="1:2" x14ac:dyDescent="0.2">
      <c r="A1029" s="72">
        <v>2.74306712962963E-3</v>
      </c>
      <c r="B1029" s="69">
        <v>22</v>
      </c>
    </row>
    <row r="1030" spans="1:2" x14ac:dyDescent="0.2">
      <c r="A1030" s="72">
        <v>2.7476967592592592E-3</v>
      </c>
      <c r="B1030" s="69">
        <v>21</v>
      </c>
    </row>
    <row r="1031" spans="1:2" x14ac:dyDescent="0.2">
      <c r="A1031" s="73">
        <v>2.7524421296296294E-3</v>
      </c>
      <c r="B1031" s="70">
        <v>20</v>
      </c>
    </row>
    <row r="1032" spans="1:2" x14ac:dyDescent="0.2">
      <c r="A1032" s="74">
        <v>2.7571875000000005E-3</v>
      </c>
      <c r="B1032" s="68">
        <v>19</v>
      </c>
    </row>
    <row r="1033" spans="1:2" x14ac:dyDescent="0.2">
      <c r="A1033" s="72">
        <v>2.762164351851852E-3</v>
      </c>
      <c r="B1033" s="69">
        <v>18</v>
      </c>
    </row>
    <row r="1034" spans="1:2" x14ac:dyDescent="0.2">
      <c r="A1034" s="72">
        <v>2.7671412037037039E-3</v>
      </c>
      <c r="B1034" s="69">
        <v>17</v>
      </c>
    </row>
    <row r="1035" spans="1:2" x14ac:dyDescent="0.2">
      <c r="A1035" s="73">
        <v>2.7723495370370371E-3</v>
      </c>
      <c r="B1035" s="70">
        <v>16</v>
      </c>
    </row>
    <row r="1036" spans="1:2" x14ac:dyDescent="0.2">
      <c r="A1036" s="74">
        <v>2.777673611111111E-3</v>
      </c>
      <c r="B1036" s="68">
        <v>15</v>
      </c>
    </row>
    <row r="1037" spans="1:2" x14ac:dyDescent="0.2">
      <c r="A1037" s="72">
        <v>2.7831134259259254E-3</v>
      </c>
      <c r="B1037" s="69">
        <v>14</v>
      </c>
    </row>
    <row r="1038" spans="1:2" x14ac:dyDescent="0.2">
      <c r="A1038" s="72">
        <v>2.788784722222222E-3</v>
      </c>
      <c r="B1038" s="69">
        <v>13</v>
      </c>
    </row>
    <row r="1039" spans="1:2" x14ac:dyDescent="0.2">
      <c r="A1039" s="73">
        <v>2.7945717592592592E-3</v>
      </c>
      <c r="B1039" s="70">
        <v>12</v>
      </c>
    </row>
    <row r="1040" spans="1:2" x14ac:dyDescent="0.2">
      <c r="A1040" s="74">
        <v>2.8005902777777781E-3</v>
      </c>
      <c r="B1040" s="68">
        <v>11</v>
      </c>
    </row>
    <row r="1041" spans="1:2" x14ac:dyDescent="0.2">
      <c r="A1041" s="72">
        <v>2.8069560185185181E-3</v>
      </c>
      <c r="B1041" s="69">
        <v>10</v>
      </c>
    </row>
    <row r="1042" spans="1:2" x14ac:dyDescent="0.2">
      <c r="A1042" s="72">
        <v>2.813553240740741E-3</v>
      </c>
      <c r="B1042" s="69">
        <v>9</v>
      </c>
    </row>
    <row r="1043" spans="1:2" x14ac:dyDescent="0.2">
      <c r="A1043" s="73">
        <v>2.8203819444444448E-3</v>
      </c>
      <c r="B1043" s="70">
        <v>8</v>
      </c>
    </row>
    <row r="1044" spans="1:2" x14ac:dyDescent="0.2">
      <c r="A1044" s="74">
        <v>2.8276736111111111E-3</v>
      </c>
      <c r="B1044" s="68">
        <v>7</v>
      </c>
    </row>
    <row r="1045" spans="1:2" x14ac:dyDescent="0.2">
      <c r="A1045" s="72">
        <v>2.8353124999999997E-3</v>
      </c>
      <c r="B1045" s="69">
        <v>6</v>
      </c>
    </row>
    <row r="1046" spans="1:2" x14ac:dyDescent="0.2">
      <c r="A1046" s="72">
        <v>2.8435300925925932E-3</v>
      </c>
      <c r="B1046" s="69">
        <v>5</v>
      </c>
    </row>
    <row r="1047" spans="1:2" x14ac:dyDescent="0.2">
      <c r="A1047" s="73">
        <v>2.8524421296296297E-3</v>
      </c>
      <c r="B1047" s="70">
        <v>4</v>
      </c>
    </row>
    <row r="1048" spans="1:2" x14ac:dyDescent="0.2">
      <c r="A1048" s="74">
        <v>2.8621643518518518E-3</v>
      </c>
      <c r="B1048" s="68">
        <v>3</v>
      </c>
    </row>
    <row r="1049" spans="1:2" x14ac:dyDescent="0.2">
      <c r="A1049" s="72">
        <v>2.8732754629629629E-3</v>
      </c>
      <c r="B1049" s="69">
        <v>2</v>
      </c>
    </row>
    <row r="1050" spans="1:2" x14ac:dyDescent="0.2">
      <c r="A1050" s="72">
        <v>2.8861226851851847E-3</v>
      </c>
      <c r="B1050" s="69">
        <v>1</v>
      </c>
    </row>
    <row r="1051" spans="1:2" ht="13.5" customHeight="1" x14ac:dyDescent="0.2">
      <c r="A1051" s="73">
        <v>2.9026736111111115E-3</v>
      </c>
      <c r="B1051" s="70">
        <v>0</v>
      </c>
    </row>
  </sheetData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574"/>
  <sheetViews>
    <sheetView workbookViewId="0">
      <selection activeCell="E6" sqref="E6:F6"/>
    </sheetView>
  </sheetViews>
  <sheetFormatPr defaultRowHeight="12.75" x14ac:dyDescent="0.2"/>
  <cols>
    <col min="1" max="1" width="9.140625" style="63"/>
    <col min="2" max="2" width="9.140625" style="67"/>
  </cols>
  <sheetData>
    <row r="1" spans="1:2" x14ac:dyDescent="0.2">
      <c r="A1" s="63" t="s">
        <v>78</v>
      </c>
      <c r="B1" s="67" t="s">
        <v>4</v>
      </c>
    </row>
    <row r="2" spans="1:2" x14ac:dyDescent="0.2">
      <c r="A2" s="54">
        <v>0</v>
      </c>
      <c r="B2" s="67">
        <v>0</v>
      </c>
    </row>
    <row r="3" spans="1:2" x14ac:dyDescent="0.2">
      <c r="A3" s="54">
        <v>2.25</v>
      </c>
      <c r="B3" s="172">
        <v>1</v>
      </c>
    </row>
    <row r="4" spans="1:2" x14ac:dyDescent="0.2">
      <c r="A4" s="54">
        <v>2.2599999999999998</v>
      </c>
      <c r="B4" s="172">
        <v>1</v>
      </c>
    </row>
    <row r="5" spans="1:2" x14ac:dyDescent="0.2">
      <c r="A5" s="54">
        <v>2.27</v>
      </c>
      <c r="B5" s="172">
        <v>2</v>
      </c>
    </row>
    <row r="6" spans="1:2" x14ac:dyDescent="0.2">
      <c r="A6" s="54">
        <v>2.2799999999999998</v>
      </c>
      <c r="B6" s="172">
        <v>2</v>
      </c>
    </row>
    <row r="7" spans="1:2" x14ac:dyDescent="0.2">
      <c r="A7" s="54">
        <v>2.29</v>
      </c>
      <c r="B7" s="172">
        <v>3</v>
      </c>
    </row>
    <row r="8" spans="1:2" x14ac:dyDescent="0.2">
      <c r="A8" s="54">
        <v>2.2999999999999998</v>
      </c>
      <c r="B8" s="172">
        <v>3</v>
      </c>
    </row>
    <row r="9" spans="1:2" x14ac:dyDescent="0.2">
      <c r="A9" s="54">
        <v>2.31</v>
      </c>
      <c r="B9" s="172">
        <v>4</v>
      </c>
    </row>
    <row r="10" spans="1:2" x14ac:dyDescent="0.2">
      <c r="A10" s="54">
        <v>2.3199999999999998</v>
      </c>
      <c r="B10" s="172">
        <v>4</v>
      </c>
    </row>
    <row r="11" spans="1:2" x14ac:dyDescent="0.2">
      <c r="A11" s="54">
        <v>2.33</v>
      </c>
      <c r="B11" s="172">
        <v>5</v>
      </c>
    </row>
    <row r="12" spans="1:2" x14ac:dyDescent="0.2">
      <c r="A12" s="54">
        <v>2.34</v>
      </c>
      <c r="B12" s="172">
        <v>5</v>
      </c>
    </row>
    <row r="13" spans="1:2" x14ac:dyDescent="0.2">
      <c r="A13" s="54">
        <v>2.35</v>
      </c>
      <c r="B13" s="172">
        <v>6</v>
      </c>
    </row>
    <row r="14" spans="1:2" x14ac:dyDescent="0.2">
      <c r="A14" s="54">
        <v>2.36</v>
      </c>
      <c r="B14" s="172">
        <v>6</v>
      </c>
    </row>
    <row r="15" spans="1:2" x14ac:dyDescent="0.2">
      <c r="A15" s="54">
        <v>2.37</v>
      </c>
      <c r="B15" s="172">
        <v>7</v>
      </c>
    </row>
    <row r="16" spans="1:2" x14ac:dyDescent="0.2">
      <c r="A16" s="54">
        <v>2.38</v>
      </c>
      <c r="B16" s="172">
        <v>8</v>
      </c>
    </row>
    <row r="17" spans="1:2" x14ac:dyDescent="0.2">
      <c r="A17" s="54">
        <v>2.39</v>
      </c>
      <c r="B17" s="172">
        <v>8</v>
      </c>
    </row>
    <row r="18" spans="1:2" x14ac:dyDescent="0.2">
      <c r="A18" s="54">
        <v>2.4</v>
      </c>
      <c r="B18" s="172">
        <v>9</v>
      </c>
    </row>
    <row r="19" spans="1:2" x14ac:dyDescent="0.2">
      <c r="A19" s="54">
        <v>2.41</v>
      </c>
      <c r="B19" s="172">
        <v>10</v>
      </c>
    </row>
    <row r="20" spans="1:2" x14ac:dyDescent="0.2">
      <c r="A20" s="54">
        <v>2.42</v>
      </c>
      <c r="B20" s="172">
        <v>10</v>
      </c>
    </row>
    <row r="21" spans="1:2" x14ac:dyDescent="0.2">
      <c r="A21" s="54">
        <v>2.4300000000000002</v>
      </c>
      <c r="B21" s="172">
        <v>11</v>
      </c>
    </row>
    <row r="22" spans="1:2" x14ac:dyDescent="0.2">
      <c r="A22" s="54">
        <v>2.44</v>
      </c>
      <c r="B22" s="172">
        <v>12</v>
      </c>
    </row>
    <row r="23" spans="1:2" x14ac:dyDescent="0.2">
      <c r="A23" s="54">
        <v>2.4500000000000002</v>
      </c>
      <c r="B23" s="172">
        <v>13</v>
      </c>
    </row>
    <row r="24" spans="1:2" x14ac:dyDescent="0.2">
      <c r="A24" s="54">
        <v>2.46</v>
      </c>
      <c r="B24" s="172">
        <v>13</v>
      </c>
    </row>
    <row r="25" spans="1:2" x14ac:dyDescent="0.2">
      <c r="A25" s="54">
        <v>2.4700000000000002</v>
      </c>
      <c r="B25" s="172">
        <v>14</v>
      </c>
    </row>
    <row r="26" spans="1:2" x14ac:dyDescent="0.2">
      <c r="A26" s="54">
        <v>2.48</v>
      </c>
      <c r="B26" s="172">
        <v>15</v>
      </c>
    </row>
    <row r="27" spans="1:2" x14ac:dyDescent="0.2">
      <c r="A27" s="54">
        <v>2.4900000000000002</v>
      </c>
      <c r="B27" s="172">
        <v>16</v>
      </c>
    </row>
    <row r="28" spans="1:2" x14ac:dyDescent="0.2">
      <c r="A28" s="54">
        <v>2.5</v>
      </c>
      <c r="B28" s="172">
        <v>16</v>
      </c>
    </row>
    <row r="29" spans="1:2" x14ac:dyDescent="0.2">
      <c r="A29" s="54">
        <v>2.5099999999999998</v>
      </c>
      <c r="B29" s="172">
        <v>17</v>
      </c>
    </row>
    <row r="30" spans="1:2" x14ac:dyDescent="0.2">
      <c r="A30" s="54">
        <v>2.52</v>
      </c>
      <c r="B30" s="172">
        <v>18</v>
      </c>
    </row>
    <row r="31" spans="1:2" x14ac:dyDescent="0.2">
      <c r="A31" s="54">
        <v>2.5299999999999998</v>
      </c>
      <c r="B31" s="172">
        <v>19</v>
      </c>
    </row>
    <row r="32" spans="1:2" x14ac:dyDescent="0.2">
      <c r="A32" s="54">
        <v>2.54</v>
      </c>
      <c r="B32" s="172">
        <v>20</v>
      </c>
    </row>
    <row r="33" spans="1:2" x14ac:dyDescent="0.2">
      <c r="A33" s="54">
        <v>2.5499999999999998</v>
      </c>
      <c r="B33" s="172">
        <v>20</v>
      </c>
    </row>
    <row r="34" spans="1:2" x14ac:dyDescent="0.2">
      <c r="A34" s="54">
        <v>2.56</v>
      </c>
      <c r="B34" s="172">
        <v>21</v>
      </c>
    </row>
    <row r="35" spans="1:2" x14ac:dyDescent="0.2">
      <c r="A35" s="54">
        <v>2.57</v>
      </c>
      <c r="B35" s="172">
        <v>22</v>
      </c>
    </row>
    <row r="36" spans="1:2" x14ac:dyDescent="0.2">
      <c r="A36" s="54">
        <v>2.58</v>
      </c>
      <c r="B36" s="172">
        <v>23</v>
      </c>
    </row>
    <row r="37" spans="1:2" x14ac:dyDescent="0.2">
      <c r="A37" s="54">
        <v>2.59</v>
      </c>
      <c r="B37" s="172">
        <v>24</v>
      </c>
    </row>
    <row r="38" spans="1:2" x14ac:dyDescent="0.2">
      <c r="A38" s="54">
        <v>2.6</v>
      </c>
      <c r="B38" s="172">
        <v>25</v>
      </c>
    </row>
    <row r="39" spans="1:2" x14ac:dyDescent="0.2">
      <c r="A39" s="54">
        <v>2.61</v>
      </c>
      <c r="B39" s="172">
        <v>25</v>
      </c>
    </row>
    <row r="40" spans="1:2" x14ac:dyDescent="0.2">
      <c r="A40" s="54">
        <v>2.62</v>
      </c>
      <c r="B40" s="172">
        <v>26</v>
      </c>
    </row>
    <row r="41" spans="1:2" x14ac:dyDescent="0.2">
      <c r="A41" s="54">
        <v>2.63</v>
      </c>
      <c r="B41" s="172">
        <v>27</v>
      </c>
    </row>
    <row r="42" spans="1:2" x14ac:dyDescent="0.2">
      <c r="A42" s="54">
        <v>2.64</v>
      </c>
      <c r="B42" s="172">
        <v>28</v>
      </c>
    </row>
    <row r="43" spans="1:2" x14ac:dyDescent="0.2">
      <c r="A43" s="54">
        <v>2.65</v>
      </c>
      <c r="B43" s="172">
        <v>29</v>
      </c>
    </row>
    <row r="44" spans="1:2" x14ac:dyDescent="0.2">
      <c r="A44" s="54">
        <v>2.66</v>
      </c>
      <c r="B44" s="172">
        <v>30</v>
      </c>
    </row>
    <row r="45" spans="1:2" x14ac:dyDescent="0.2">
      <c r="A45" s="54">
        <v>2.67</v>
      </c>
      <c r="B45" s="172">
        <v>31</v>
      </c>
    </row>
    <row r="46" spans="1:2" x14ac:dyDescent="0.2">
      <c r="A46" s="54">
        <v>2.68</v>
      </c>
      <c r="B46" s="172">
        <v>32</v>
      </c>
    </row>
    <row r="47" spans="1:2" x14ac:dyDescent="0.2">
      <c r="A47" s="66">
        <v>2.69</v>
      </c>
      <c r="B47" s="69">
        <v>33</v>
      </c>
    </row>
    <row r="48" spans="1:2" x14ac:dyDescent="0.2">
      <c r="A48" s="56">
        <v>2.7</v>
      </c>
      <c r="B48" s="70">
        <v>34</v>
      </c>
    </row>
    <row r="49" spans="1:2" x14ac:dyDescent="0.2">
      <c r="A49" s="54">
        <v>2.71</v>
      </c>
      <c r="B49" s="69">
        <v>35</v>
      </c>
    </row>
    <row r="50" spans="1:2" x14ac:dyDescent="0.2">
      <c r="A50" s="54">
        <v>2.72</v>
      </c>
      <c r="B50" s="69">
        <v>36</v>
      </c>
    </row>
    <row r="51" spans="1:2" x14ac:dyDescent="0.2">
      <c r="A51" s="54">
        <v>2.73</v>
      </c>
      <c r="B51" s="69">
        <v>37</v>
      </c>
    </row>
    <row r="52" spans="1:2" x14ac:dyDescent="0.2">
      <c r="A52" s="54">
        <v>2.74</v>
      </c>
      <c r="B52" s="69">
        <v>38</v>
      </c>
    </row>
    <row r="53" spans="1:2" x14ac:dyDescent="0.2">
      <c r="A53" s="54">
        <v>2.75</v>
      </c>
      <c r="B53" s="69">
        <v>39</v>
      </c>
    </row>
    <row r="54" spans="1:2" x14ac:dyDescent="0.2">
      <c r="A54" s="54">
        <v>2.76</v>
      </c>
      <c r="B54" s="69">
        <v>40</v>
      </c>
    </row>
    <row r="55" spans="1:2" x14ac:dyDescent="0.2">
      <c r="A55" s="54">
        <v>2.77</v>
      </c>
      <c r="B55" s="69">
        <v>41</v>
      </c>
    </row>
    <row r="56" spans="1:2" x14ac:dyDescent="0.2">
      <c r="A56" s="54">
        <v>2.78</v>
      </c>
      <c r="B56" s="69">
        <v>42</v>
      </c>
    </row>
    <row r="57" spans="1:2" x14ac:dyDescent="0.2">
      <c r="A57" s="54">
        <v>2.79</v>
      </c>
      <c r="B57" s="69">
        <v>43</v>
      </c>
    </row>
    <row r="58" spans="1:2" x14ac:dyDescent="0.2">
      <c r="A58" s="54">
        <v>2.8</v>
      </c>
      <c r="B58" s="69">
        <v>44</v>
      </c>
    </row>
    <row r="59" spans="1:2" x14ac:dyDescent="0.2">
      <c r="A59" s="57">
        <v>2.81</v>
      </c>
      <c r="B59" s="69">
        <v>45</v>
      </c>
    </row>
    <row r="60" spans="1:2" x14ac:dyDescent="0.2">
      <c r="A60" s="57">
        <v>2.82</v>
      </c>
      <c r="B60" s="69">
        <v>46</v>
      </c>
    </row>
    <row r="61" spans="1:2" x14ac:dyDescent="0.2">
      <c r="A61" s="57">
        <v>2.83</v>
      </c>
      <c r="B61" s="69">
        <v>47</v>
      </c>
    </row>
    <row r="62" spans="1:2" x14ac:dyDescent="0.2">
      <c r="A62" s="57">
        <v>2.84</v>
      </c>
      <c r="B62" s="69">
        <v>48</v>
      </c>
    </row>
    <row r="63" spans="1:2" x14ac:dyDescent="0.2">
      <c r="A63" s="57">
        <v>2.85</v>
      </c>
      <c r="B63" s="69">
        <v>49</v>
      </c>
    </row>
    <row r="64" spans="1:2" x14ac:dyDescent="0.2">
      <c r="A64" s="57">
        <v>2.86</v>
      </c>
      <c r="B64" s="69">
        <v>50</v>
      </c>
    </row>
    <row r="65" spans="1:2" x14ac:dyDescent="0.2">
      <c r="A65" s="57">
        <v>2.87</v>
      </c>
      <c r="B65" s="69">
        <v>51</v>
      </c>
    </row>
    <row r="66" spans="1:2" x14ac:dyDescent="0.2">
      <c r="A66" s="57">
        <v>2.88</v>
      </c>
      <c r="B66" s="69">
        <v>52</v>
      </c>
    </row>
    <row r="67" spans="1:2" x14ac:dyDescent="0.2">
      <c r="A67" s="57">
        <v>2.89</v>
      </c>
      <c r="B67" s="69">
        <v>53</v>
      </c>
    </row>
    <row r="68" spans="1:2" x14ac:dyDescent="0.2">
      <c r="A68" s="57">
        <v>2.9</v>
      </c>
      <c r="B68" s="69">
        <v>54</v>
      </c>
    </row>
    <row r="69" spans="1:2" x14ac:dyDescent="0.2">
      <c r="A69" s="57">
        <v>2.91</v>
      </c>
      <c r="B69" s="69">
        <v>56</v>
      </c>
    </row>
    <row r="70" spans="1:2" x14ac:dyDescent="0.2">
      <c r="A70" s="57">
        <v>2.92</v>
      </c>
      <c r="B70" s="69">
        <v>57</v>
      </c>
    </row>
    <row r="71" spans="1:2" x14ac:dyDescent="0.2">
      <c r="A71" s="57">
        <v>2.93</v>
      </c>
      <c r="B71" s="69">
        <v>58</v>
      </c>
    </row>
    <row r="72" spans="1:2" x14ac:dyDescent="0.2">
      <c r="A72" s="57">
        <v>2.94</v>
      </c>
      <c r="B72" s="69">
        <v>59</v>
      </c>
    </row>
    <row r="73" spans="1:2" x14ac:dyDescent="0.2">
      <c r="A73" s="57">
        <v>2.95</v>
      </c>
      <c r="B73" s="69">
        <v>60</v>
      </c>
    </row>
    <row r="74" spans="1:2" x14ac:dyDescent="0.2">
      <c r="A74" s="57">
        <v>2.96</v>
      </c>
      <c r="B74" s="69">
        <v>61</v>
      </c>
    </row>
    <row r="75" spans="1:2" x14ac:dyDescent="0.2">
      <c r="A75" s="57">
        <v>2.97</v>
      </c>
      <c r="B75" s="69">
        <v>62</v>
      </c>
    </row>
    <row r="76" spans="1:2" x14ac:dyDescent="0.2">
      <c r="A76" s="57">
        <v>2.98</v>
      </c>
      <c r="B76" s="69">
        <v>63</v>
      </c>
    </row>
    <row r="77" spans="1:2" x14ac:dyDescent="0.2">
      <c r="A77" s="57">
        <v>2.99</v>
      </c>
      <c r="B77" s="69">
        <v>65</v>
      </c>
    </row>
    <row r="78" spans="1:2" x14ac:dyDescent="0.2">
      <c r="A78" s="57">
        <v>3</v>
      </c>
      <c r="B78" s="69">
        <v>66</v>
      </c>
    </row>
    <row r="79" spans="1:2" x14ac:dyDescent="0.2">
      <c r="A79" s="57">
        <v>3.01</v>
      </c>
      <c r="B79" s="69">
        <v>67</v>
      </c>
    </row>
    <row r="80" spans="1:2" x14ac:dyDescent="0.2">
      <c r="A80" s="57">
        <v>3.02</v>
      </c>
      <c r="B80" s="69">
        <v>68</v>
      </c>
    </row>
    <row r="81" spans="1:2" x14ac:dyDescent="0.2">
      <c r="A81" s="57">
        <v>3.03</v>
      </c>
      <c r="B81" s="69">
        <v>69</v>
      </c>
    </row>
    <row r="82" spans="1:2" x14ac:dyDescent="0.2">
      <c r="A82" s="57">
        <v>3.04</v>
      </c>
      <c r="B82" s="69">
        <v>70</v>
      </c>
    </row>
    <row r="83" spans="1:2" x14ac:dyDescent="0.2">
      <c r="A83" s="57">
        <v>3.05</v>
      </c>
      <c r="B83" s="69">
        <v>72</v>
      </c>
    </row>
    <row r="84" spans="1:2" x14ac:dyDescent="0.2">
      <c r="A84" s="65">
        <v>3.06</v>
      </c>
      <c r="B84" s="68">
        <v>73</v>
      </c>
    </row>
    <row r="85" spans="1:2" x14ac:dyDescent="0.2">
      <c r="A85" s="59">
        <v>3.07</v>
      </c>
      <c r="B85" s="70">
        <v>74</v>
      </c>
    </row>
    <row r="86" spans="1:2" x14ac:dyDescent="0.2">
      <c r="A86" s="57">
        <v>3.08</v>
      </c>
      <c r="B86" s="69">
        <v>75</v>
      </c>
    </row>
    <row r="87" spans="1:2" x14ac:dyDescent="0.2">
      <c r="A87" s="57">
        <v>3.09</v>
      </c>
      <c r="B87" s="69">
        <v>76</v>
      </c>
    </row>
    <row r="88" spans="1:2" x14ac:dyDescent="0.2">
      <c r="A88" s="57">
        <v>3.1</v>
      </c>
      <c r="B88" s="69">
        <v>78</v>
      </c>
    </row>
    <row r="89" spans="1:2" x14ac:dyDescent="0.2">
      <c r="A89" s="57">
        <v>3.11</v>
      </c>
      <c r="B89" s="69">
        <v>79</v>
      </c>
    </row>
    <row r="90" spans="1:2" x14ac:dyDescent="0.2">
      <c r="A90" s="57">
        <v>3.12</v>
      </c>
      <c r="B90" s="69">
        <v>80</v>
      </c>
    </row>
    <row r="91" spans="1:2" x14ac:dyDescent="0.2">
      <c r="A91" s="57" t="s">
        <v>79</v>
      </c>
      <c r="B91" s="69">
        <v>81</v>
      </c>
    </row>
    <row r="92" spans="1:2" x14ac:dyDescent="0.2">
      <c r="A92" s="57" t="s">
        <v>80</v>
      </c>
      <c r="B92" s="69">
        <v>83</v>
      </c>
    </row>
    <row r="93" spans="1:2" x14ac:dyDescent="0.2">
      <c r="A93" s="57" t="s">
        <v>81</v>
      </c>
      <c r="B93" s="69">
        <v>84</v>
      </c>
    </row>
    <row r="94" spans="1:2" x14ac:dyDescent="0.2">
      <c r="A94" s="57" t="s">
        <v>82</v>
      </c>
      <c r="B94" s="69">
        <v>85</v>
      </c>
    </row>
    <row r="95" spans="1:2" x14ac:dyDescent="0.2">
      <c r="A95" s="57">
        <v>3.17</v>
      </c>
      <c r="B95" s="69">
        <v>86</v>
      </c>
    </row>
    <row r="96" spans="1:2" x14ac:dyDescent="0.2">
      <c r="A96" s="57">
        <v>3.18</v>
      </c>
      <c r="B96" s="69">
        <v>88</v>
      </c>
    </row>
    <row r="97" spans="1:2" x14ac:dyDescent="0.2">
      <c r="A97" s="57" t="s">
        <v>83</v>
      </c>
      <c r="B97" s="69">
        <v>89</v>
      </c>
    </row>
    <row r="98" spans="1:2" x14ac:dyDescent="0.2">
      <c r="A98" s="57">
        <v>3.2</v>
      </c>
      <c r="B98" s="69">
        <v>90</v>
      </c>
    </row>
    <row r="99" spans="1:2" x14ac:dyDescent="0.2">
      <c r="A99" s="57" t="s">
        <v>84</v>
      </c>
      <c r="B99" s="69">
        <v>91</v>
      </c>
    </row>
    <row r="100" spans="1:2" x14ac:dyDescent="0.2">
      <c r="A100" s="57" t="s">
        <v>85</v>
      </c>
      <c r="B100" s="69">
        <v>93</v>
      </c>
    </row>
    <row r="101" spans="1:2" x14ac:dyDescent="0.2">
      <c r="A101" s="57" t="s">
        <v>86</v>
      </c>
      <c r="B101" s="69">
        <v>94</v>
      </c>
    </row>
    <row r="102" spans="1:2" x14ac:dyDescent="0.2">
      <c r="A102" s="57" t="s">
        <v>87</v>
      </c>
      <c r="B102" s="69">
        <v>95</v>
      </c>
    </row>
    <row r="103" spans="1:2" x14ac:dyDescent="0.2">
      <c r="A103" s="57" t="s">
        <v>88</v>
      </c>
      <c r="B103" s="69">
        <v>96</v>
      </c>
    </row>
    <row r="104" spans="1:2" x14ac:dyDescent="0.2">
      <c r="A104" s="57" t="s">
        <v>89</v>
      </c>
      <c r="B104" s="69">
        <v>98</v>
      </c>
    </row>
    <row r="105" spans="1:2" x14ac:dyDescent="0.2">
      <c r="A105" s="57" t="s">
        <v>90</v>
      </c>
      <c r="B105" s="69">
        <v>99</v>
      </c>
    </row>
    <row r="106" spans="1:2" x14ac:dyDescent="0.2">
      <c r="A106" s="57" t="s">
        <v>91</v>
      </c>
      <c r="B106" s="69">
        <v>100</v>
      </c>
    </row>
    <row r="107" spans="1:2" x14ac:dyDescent="0.2">
      <c r="A107" s="57">
        <v>3.29</v>
      </c>
      <c r="B107" s="69">
        <v>102</v>
      </c>
    </row>
    <row r="108" spans="1:2" x14ac:dyDescent="0.2">
      <c r="A108" s="57">
        <v>3.3</v>
      </c>
      <c r="B108" s="69">
        <v>103</v>
      </c>
    </row>
    <row r="109" spans="1:2" x14ac:dyDescent="0.2">
      <c r="A109" s="57">
        <v>3.31</v>
      </c>
      <c r="B109" s="69">
        <v>104</v>
      </c>
    </row>
    <row r="110" spans="1:2" x14ac:dyDescent="0.2">
      <c r="A110" s="57">
        <v>3.32</v>
      </c>
      <c r="B110" s="69">
        <v>106</v>
      </c>
    </row>
    <row r="111" spans="1:2" x14ac:dyDescent="0.2">
      <c r="A111" s="57">
        <v>3.33</v>
      </c>
      <c r="B111" s="69">
        <v>107</v>
      </c>
    </row>
    <row r="112" spans="1:2" x14ac:dyDescent="0.2">
      <c r="A112" s="57">
        <v>3.34</v>
      </c>
      <c r="B112" s="69">
        <v>108</v>
      </c>
    </row>
    <row r="113" spans="1:2" x14ac:dyDescent="0.2">
      <c r="A113" s="57">
        <v>3.35</v>
      </c>
      <c r="B113" s="69">
        <v>110</v>
      </c>
    </row>
    <row r="114" spans="1:2" x14ac:dyDescent="0.2">
      <c r="A114" s="57">
        <v>3.36</v>
      </c>
      <c r="B114" s="69">
        <v>111</v>
      </c>
    </row>
    <row r="115" spans="1:2" x14ac:dyDescent="0.2">
      <c r="A115" s="57">
        <v>3.37</v>
      </c>
      <c r="B115" s="69">
        <v>112</v>
      </c>
    </row>
    <row r="116" spans="1:2" x14ac:dyDescent="0.2">
      <c r="A116" s="57">
        <v>3.38</v>
      </c>
      <c r="B116" s="69">
        <v>114</v>
      </c>
    </row>
    <row r="117" spans="1:2" x14ac:dyDescent="0.2">
      <c r="A117" s="57">
        <v>3.39</v>
      </c>
      <c r="B117" s="69">
        <v>115</v>
      </c>
    </row>
    <row r="118" spans="1:2" x14ac:dyDescent="0.2">
      <c r="A118" s="57">
        <v>3.4</v>
      </c>
      <c r="B118" s="69">
        <v>116</v>
      </c>
    </row>
    <row r="119" spans="1:2" x14ac:dyDescent="0.2">
      <c r="A119" s="57">
        <v>3.41</v>
      </c>
      <c r="B119" s="69">
        <v>118</v>
      </c>
    </row>
    <row r="120" spans="1:2" x14ac:dyDescent="0.2">
      <c r="A120" s="57">
        <v>3.42</v>
      </c>
      <c r="B120" s="69">
        <v>119</v>
      </c>
    </row>
    <row r="121" spans="1:2" x14ac:dyDescent="0.2">
      <c r="A121" s="57" t="s">
        <v>92</v>
      </c>
      <c r="B121" s="68">
        <v>121</v>
      </c>
    </row>
    <row r="122" spans="1:2" x14ac:dyDescent="0.2">
      <c r="A122" s="59">
        <v>3.44</v>
      </c>
      <c r="B122" s="70">
        <v>122</v>
      </c>
    </row>
    <row r="123" spans="1:2" x14ac:dyDescent="0.2">
      <c r="A123" s="57">
        <v>3.45</v>
      </c>
      <c r="B123" s="69">
        <v>123</v>
      </c>
    </row>
    <row r="124" spans="1:2" x14ac:dyDescent="0.2">
      <c r="A124" s="57">
        <v>3.46</v>
      </c>
      <c r="B124" s="69">
        <v>125</v>
      </c>
    </row>
    <row r="125" spans="1:2" x14ac:dyDescent="0.2">
      <c r="A125" s="57">
        <v>3.47</v>
      </c>
      <c r="B125" s="69">
        <v>126</v>
      </c>
    </row>
    <row r="126" spans="1:2" x14ac:dyDescent="0.2">
      <c r="A126" s="57">
        <v>3.48</v>
      </c>
      <c r="B126" s="69">
        <v>127</v>
      </c>
    </row>
    <row r="127" spans="1:2" x14ac:dyDescent="0.2">
      <c r="A127" s="57">
        <v>3.49</v>
      </c>
      <c r="B127" s="69">
        <v>129</v>
      </c>
    </row>
    <row r="128" spans="1:2" x14ac:dyDescent="0.2">
      <c r="A128" s="57">
        <v>3.5</v>
      </c>
      <c r="B128" s="69" t="s">
        <v>93</v>
      </c>
    </row>
    <row r="129" spans="1:2" x14ac:dyDescent="0.2">
      <c r="A129" s="57">
        <v>3.51</v>
      </c>
      <c r="B129" s="69" t="s">
        <v>94</v>
      </c>
    </row>
    <row r="130" spans="1:2" x14ac:dyDescent="0.2">
      <c r="A130" s="57">
        <v>3.52</v>
      </c>
      <c r="B130" s="69" t="s">
        <v>95</v>
      </c>
    </row>
    <row r="131" spans="1:2" x14ac:dyDescent="0.2">
      <c r="A131" s="57">
        <v>3.53</v>
      </c>
      <c r="B131" s="69" t="s">
        <v>96</v>
      </c>
    </row>
    <row r="132" spans="1:2" x14ac:dyDescent="0.2">
      <c r="A132" s="57">
        <v>3.54</v>
      </c>
      <c r="B132" s="69">
        <v>136</v>
      </c>
    </row>
    <row r="133" spans="1:2" x14ac:dyDescent="0.2">
      <c r="A133" s="57">
        <v>3.55</v>
      </c>
      <c r="B133" s="69">
        <v>137</v>
      </c>
    </row>
    <row r="134" spans="1:2" x14ac:dyDescent="0.2">
      <c r="A134" s="57">
        <v>3.56</v>
      </c>
      <c r="B134" s="69" t="s">
        <v>97</v>
      </c>
    </row>
    <row r="135" spans="1:2" x14ac:dyDescent="0.2">
      <c r="A135" s="57">
        <v>3.57</v>
      </c>
      <c r="B135" s="69" t="s">
        <v>98</v>
      </c>
    </row>
    <row r="136" spans="1:2" x14ac:dyDescent="0.2">
      <c r="A136" s="57">
        <v>3.58</v>
      </c>
      <c r="B136" s="69" t="s">
        <v>99</v>
      </c>
    </row>
    <row r="137" spans="1:2" x14ac:dyDescent="0.2">
      <c r="A137" s="57">
        <v>3.59</v>
      </c>
      <c r="B137" s="69" t="s">
        <v>100</v>
      </c>
    </row>
    <row r="138" spans="1:2" x14ac:dyDescent="0.2">
      <c r="A138" s="57">
        <v>3.6</v>
      </c>
      <c r="B138" s="69" t="s">
        <v>101</v>
      </c>
    </row>
    <row r="139" spans="1:2" x14ac:dyDescent="0.2">
      <c r="A139" s="57">
        <v>3.61</v>
      </c>
      <c r="B139" s="69" t="s">
        <v>102</v>
      </c>
    </row>
    <row r="140" spans="1:2" x14ac:dyDescent="0.2">
      <c r="A140" s="57">
        <v>3.62</v>
      </c>
      <c r="B140" s="69" t="s">
        <v>103</v>
      </c>
    </row>
    <row r="141" spans="1:2" x14ac:dyDescent="0.2">
      <c r="A141" s="57">
        <v>3.63</v>
      </c>
      <c r="B141" s="69" t="s">
        <v>104</v>
      </c>
    </row>
    <row r="142" spans="1:2" x14ac:dyDescent="0.2">
      <c r="A142" s="57">
        <v>3.64</v>
      </c>
      <c r="B142" s="69" t="s">
        <v>105</v>
      </c>
    </row>
    <row r="143" spans="1:2" x14ac:dyDescent="0.2">
      <c r="A143" s="57">
        <v>3.65</v>
      </c>
      <c r="B143" s="69" t="s">
        <v>106</v>
      </c>
    </row>
    <row r="144" spans="1:2" x14ac:dyDescent="0.2">
      <c r="A144" s="57">
        <v>3.66</v>
      </c>
      <c r="B144" s="69">
        <v>153</v>
      </c>
    </row>
    <row r="145" spans="1:2" x14ac:dyDescent="0.2">
      <c r="A145" s="57">
        <v>3.67</v>
      </c>
      <c r="B145" s="69">
        <v>155</v>
      </c>
    </row>
    <row r="146" spans="1:2" x14ac:dyDescent="0.2">
      <c r="A146" s="57">
        <v>3.68</v>
      </c>
      <c r="B146" s="69">
        <v>156</v>
      </c>
    </row>
    <row r="147" spans="1:2" x14ac:dyDescent="0.2">
      <c r="A147" s="57">
        <v>3.69</v>
      </c>
      <c r="B147" s="69">
        <v>158</v>
      </c>
    </row>
    <row r="148" spans="1:2" x14ac:dyDescent="0.2">
      <c r="A148" s="57">
        <v>3.7</v>
      </c>
      <c r="B148" s="69">
        <v>159</v>
      </c>
    </row>
    <row r="149" spans="1:2" x14ac:dyDescent="0.2">
      <c r="A149" s="57">
        <v>3.71</v>
      </c>
      <c r="B149" s="69">
        <v>161</v>
      </c>
    </row>
    <row r="150" spans="1:2" x14ac:dyDescent="0.2">
      <c r="A150" s="57">
        <v>3.72</v>
      </c>
      <c r="B150" s="69">
        <v>162</v>
      </c>
    </row>
    <row r="151" spans="1:2" x14ac:dyDescent="0.2">
      <c r="A151" s="57">
        <v>3.73</v>
      </c>
      <c r="B151" s="69">
        <v>164</v>
      </c>
    </row>
    <row r="152" spans="1:2" x14ac:dyDescent="0.2">
      <c r="A152" s="57">
        <v>3.74</v>
      </c>
      <c r="B152" s="69">
        <v>165</v>
      </c>
    </row>
    <row r="153" spans="1:2" x14ac:dyDescent="0.2">
      <c r="A153" s="57">
        <v>3.75</v>
      </c>
      <c r="B153" s="69">
        <v>167</v>
      </c>
    </row>
    <row r="154" spans="1:2" x14ac:dyDescent="0.2">
      <c r="A154" s="57">
        <v>3.76</v>
      </c>
      <c r="B154" s="69">
        <v>168</v>
      </c>
    </row>
    <row r="155" spans="1:2" x14ac:dyDescent="0.2">
      <c r="A155" s="57">
        <v>3.77</v>
      </c>
      <c r="B155" s="69" t="s">
        <v>107</v>
      </c>
    </row>
    <row r="156" spans="1:2" x14ac:dyDescent="0.2">
      <c r="A156" s="57">
        <v>3.78</v>
      </c>
      <c r="B156" s="69">
        <v>171</v>
      </c>
    </row>
    <row r="157" spans="1:2" x14ac:dyDescent="0.2">
      <c r="A157" s="57">
        <v>3.79</v>
      </c>
      <c r="B157" s="69">
        <v>173</v>
      </c>
    </row>
    <row r="158" spans="1:2" x14ac:dyDescent="0.2">
      <c r="A158" s="65">
        <v>3.8</v>
      </c>
      <c r="B158" s="69" t="s">
        <v>108</v>
      </c>
    </row>
    <row r="159" spans="1:2" x14ac:dyDescent="0.2">
      <c r="A159" s="59">
        <v>3.81</v>
      </c>
      <c r="B159" s="70">
        <v>176</v>
      </c>
    </row>
    <row r="160" spans="1:2" x14ac:dyDescent="0.2">
      <c r="A160" s="57">
        <v>3.82</v>
      </c>
      <c r="B160" s="69">
        <v>177</v>
      </c>
    </row>
    <row r="161" spans="1:2" x14ac:dyDescent="0.2">
      <c r="A161" s="57">
        <v>3.83</v>
      </c>
      <c r="B161" s="69">
        <v>179</v>
      </c>
    </row>
    <row r="162" spans="1:2" x14ac:dyDescent="0.2">
      <c r="A162" s="57">
        <v>3.84</v>
      </c>
      <c r="B162" s="69">
        <v>181</v>
      </c>
    </row>
    <row r="163" spans="1:2" x14ac:dyDescent="0.2">
      <c r="A163" s="57">
        <v>3.85</v>
      </c>
      <c r="B163" s="69">
        <v>182</v>
      </c>
    </row>
    <row r="164" spans="1:2" x14ac:dyDescent="0.2">
      <c r="A164" s="57">
        <v>3.86</v>
      </c>
      <c r="B164" s="69">
        <v>184</v>
      </c>
    </row>
    <row r="165" spans="1:2" x14ac:dyDescent="0.2">
      <c r="A165" s="57">
        <v>3.87</v>
      </c>
      <c r="B165" s="69">
        <v>185</v>
      </c>
    </row>
    <row r="166" spans="1:2" x14ac:dyDescent="0.2">
      <c r="A166" s="57">
        <v>3.88</v>
      </c>
      <c r="B166" s="69">
        <v>187</v>
      </c>
    </row>
    <row r="167" spans="1:2" x14ac:dyDescent="0.2">
      <c r="A167" s="57">
        <v>3.89</v>
      </c>
      <c r="B167" s="69">
        <v>188</v>
      </c>
    </row>
    <row r="168" spans="1:2" x14ac:dyDescent="0.2">
      <c r="A168" s="57">
        <v>3.9</v>
      </c>
      <c r="B168" s="69">
        <v>190</v>
      </c>
    </row>
    <row r="169" spans="1:2" x14ac:dyDescent="0.2">
      <c r="A169" s="57">
        <v>3.91</v>
      </c>
      <c r="B169" s="69">
        <v>191</v>
      </c>
    </row>
    <row r="170" spans="1:2" x14ac:dyDescent="0.2">
      <c r="A170" s="57">
        <v>3.92</v>
      </c>
      <c r="B170" s="69">
        <v>193</v>
      </c>
    </row>
    <row r="171" spans="1:2" x14ac:dyDescent="0.2">
      <c r="A171" s="57">
        <v>3.93</v>
      </c>
      <c r="B171" s="69">
        <v>195</v>
      </c>
    </row>
    <row r="172" spans="1:2" x14ac:dyDescent="0.2">
      <c r="A172" s="57">
        <v>3.94</v>
      </c>
      <c r="B172" s="69">
        <v>196</v>
      </c>
    </row>
    <row r="173" spans="1:2" x14ac:dyDescent="0.2">
      <c r="A173" s="57">
        <v>3.95</v>
      </c>
      <c r="B173" s="69">
        <v>198</v>
      </c>
    </row>
    <row r="174" spans="1:2" x14ac:dyDescent="0.2">
      <c r="A174" s="57">
        <v>3.96</v>
      </c>
      <c r="B174" s="69">
        <v>199</v>
      </c>
    </row>
    <row r="175" spans="1:2" x14ac:dyDescent="0.2">
      <c r="A175" s="57">
        <v>3.97</v>
      </c>
      <c r="B175" s="69">
        <v>201</v>
      </c>
    </row>
    <row r="176" spans="1:2" x14ac:dyDescent="0.2">
      <c r="A176" s="57">
        <v>3.98</v>
      </c>
      <c r="B176" s="69">
        <v>203</v>
      </c>
    </row>
    <row r="177" spans="1:2" x14ac:dyDescent="0.2">
      <c r="A177" s="57">
        <v>3.99</v>
      </c>
      <c r="B177" s="69">
        <v>204</v>
      </c>
    </row>
    <row r="178" spans="1:2" x14ac:dyDescent="0.2">
      <c r="A178" s="57">
        <v>4</v>
      </c>
      <c r="B178" s="69">
        <v>206</v>
      </c>
    </row>
    <row r="179" spans="1:2" x14ac:dyDescent="0.2">
      <c r="A179" s="57">
        <v>4.01</v>
      </c>
      <c r="B179" s="69">
        <v>207</v>
      </c>
    </row>
    <row r="180" spans="1:2" x14ac:dyDescent="0.2">
      <c r="A180" s="57">
        <v>4.0199999999999996</v>
      </c>
      <c r="B180" s="69">
        <v>209</v>
      </c>
    </row>
    <row r="181" spans="1:2" x14ac:dyDescent="0.2">
      <c r="A181" s="57">
        <v>4.03</v>
      </c>
      <c r="B181" s="69">
        <v>211</v>
      </c>
    </row>
    <row r="182" spans="1:2" x14ac:dyDescent="0.2">
      <c r="A182" s="57">
        <v>4.04</v>
      </c>
      <c r="B182" s="69">
        <v>212</v>
      </c>
    </row>
    <row r="183" spans="1:2" x14ac:dyDescent="0.2">
      <c r="A183" s="57">
        <v>4.05</v>
      </c>
      <c r="B183" s="69">
        <v>214</v>
      </c>
    </row>
    <row r="184" spans="1:2" x14ac:dyDescent="0.2">
      <c r="A184" s="57">
        <v>4.0599999999999996</v>
      </c>
      <c r="B184" s="69">
        <v>215</v>
      </c>
    </row>
    <row r="185" spans="1:2" x14ac:dyDescent="0.2">
      <c r="A185" s="57">
        <v>4.07</v>
      </c>
      <c r="B185" s="69">
        <v>217</v>
      </c>
    </row>
    <row r="186" spans="1:2" x14ac:dyDescent="0.2">
      <c r="A186" s="57">
        <v>4.08</v>
      </c>
      <c r="B186" s="69">
        <v>219</v>
      </c>
    </row>
    <row r="187" spans="1:2" x14ac:dyDescent="0.2">
      <c r="A187" s="57">
        <v>4.09</v>
      </c>
      <c r="B187" s="69">
        <v>220</v>
      </c>
    </row>
    <row r="188" spans="1:2" x14ac:dyDescent="0.2">
      <c r="A188" s="57">
        <v>4.0999999999999996</v>
      </c>
      <c r="B188" s="69">
        <v>222</v>
      </c>
    </row>
    <row r="189" spans="1:2" x14ac:dyDescent="0.2">
      <c r="A189" s="57">
        <v>4.1100000000000003</v>
      </c>
      <c r="B189" s="69">
        <v>224</v>
      </c>
    </row>
    <row r="190" spans="1:2" x14ac:dyDescent="0.2">
      <c r="A190" s="57">
        <v>4.12</v>
      </c>
      <c r="B190" s="69">
        <v>225</v>
      </c>
    </row>
    <row r="191" spans="1:2" x14ac:dyDescent="0.2">
      <c r="A191" s="57">
        <v>4.13</v>
      </c>
      <c r="B191" s="69">
        <v>227</v>
      </c>
    </row>
    <row r="192" spans="1:2" x14ac:dyDescent="0.2">
      <c r="A192" s="57">
        <v>4.1399999999999997</v>
      </c>
      <c r="B192" s="69">
        <v>229</v>
      </c>
    </row>
    <row r="193" spans="1:2" x14ac:dyDescent="0.2">
      <c r="A193" s="57">
        <v>4.1500000000000004</v>
      </c>
      <c r="B193" s="69">
        <v>230</v>
      </c>
    </row>
    <row r="194" spans="1:2" x14ac:dyDescent="0.2">
      <c r="A194" s="57">
        <v>4.16</v>
      </c>
      <c r="B194" s="69">
        <v>232</v>
      </c>
    </row>
    <row r="195" spans="1:2" x14ac:dyDescent="0.2">
      <c r="A195" s="65">
        <v>4.17</v>
      </c>
      <c r="B195" s="68">
        <v>234</v>
      </c>
    </row>
    <row r="196" spans="1:2" x14ac:dyDescent="0.2">
      <c r="A196" s="59">
        <v>4.18</v>
      </c>
      <c r="B196" s="70">
        <v>235</v>
      </c>
    </row>
    <row r="197" spans="1:2" x14ac:dyDescent="0.2">
      <c r="A197" s="57">
        <v>4.1900000000000004</v>
      </c>
      <c r="B197" s="69">
        <v>237</v>
      </c>
    </row>
    <row r="198" spans="1:2" x14ac:dyDescent="0.2">
      <c r="A198" s="57">
        <v>4.2</v>
      </c>
      <c r="B198" s="69">
        <v>239</v>
      </c>
    </row>
    <row r="199" spans="1:2" x14ac:dyDescent="0.2">
      <c r="A199" s="57">
        <v>4.21</v>
      </c>
      <c r="B199" s="69">
        <v>240</v>
      </c>
    </row>
    <row r="200" spans="1:2" x14ac:dyDescent="0.2">
      <c r="A200" s="57">
        <v>4.22</v>
      </c>
      <c r="B200" s="69">
        <v>242</v>
      </c>
    </row>
    <row r="201" spans="1:2" x14ac:dyDescent="0.2">
      <c r="A201" s="57">
        <v>4.2300000000000004</v>
      </c>
      <c r="B201" s="69">
        <v>244</v>
      </c>
    </row>
    <row r="202" spans="1:2" x14ac:dyDescent="0.2">
      <c r="A202" s="57">
        <v>4.24</v>
      </c>
      <c r="B202" s="69">
        <v>245</v>
      </c>
    </row>
    <row r="203" spans="1:2" x14ac:dyDescent="0.2">
      <c r="A203" s="57">
        <v>4.25</v>
      </c>
      <c r="B203" s="69">
        <v>247</v>
      </c>
    </row>
    <row r="204" spans="1:2" x14ac:dyDescent="0.2">
      <c r="A204" s="57">
        <v>4.26</v>
      </c>
      <c r="B204" s="69">
        <v>249</v>
      </c>
    </row>
    <row r="205" spans="1:2" x14ac:dyDescent="0.2">
      <c r="A205" s="57">
        <v>4.2699999999999996</v>
      </c>
      <c r="B205" s="69">
        <v>250</v>
      </c>
    </row>
    <row r="206" spans="1:2" x14ac:dyDescent="0.2">
      <c r="A206" s="57">
        <v>4.28</v>
      </c>
      <c r="B206" s="69">
        <v>252</v>
      </c>
    </row>
    <row r="207" spans="1:2" x14ac:dyDescent="0.2">
      <c r="A207" s="57">
        <v>4.29</v>
      </c>
      <c r="B207" s="69">
        <v>254</v>
      </c>
    </row>
    <row r="208" spans="1:2" x14ac:dyDescent="0.2">
      <c r="A208" s="57">
        <v>4.3</v>
      </c>
      <c r="B208" s="69">
        <v>255</v>
      </c>
    </row>
    <row r="209" spans="1:2" x14ac:dyDescent="0.2">
      <c r="A209" s="57">
        <v>4.3099999999999996</v>
      </c>
      <c r="B209" s="69">
        <v>257</v>
      </c>
    </row>
    <row r="210" spans="1:2" x14ac:dyDescent="0.2">
      <c r="A210" s="57">
        <v>4.32</v>
      </c>
      <c r="B210" s="69">
        <v>259</v>
      </c>
    </row>
    <row r="211" spans="1:2" x14ac:dyDescent="0.2">
      <c r="A211" s="57">
        <v>4.33</v>
      </c>
      <c r="B211" s="69">
        <v>261</v>
      </c>
    </row>
    <row r="212" spans="1:2" x14ac:dyDescent="0.2">
      <c r="A212" s="57">
        <v>4.34</v>
      </c>
      <c r="B212" s="69">
        <v>262</v>
      </c>
    </row>
    <row r="213" spans="1:2" x14ac:dyDescent="0.2">
      <c r="A213" s="57">
        <v>4.3499999999999996</v>
      </c>
      <c r="B213" s="69">
        <v>264</v>
      </c>
    </row>
    <row r="214" spans="1:2" x14ac:dyDescent="0.2">
      <c r="A214" s="57">
        <v>4.3600000000000003</v>
      </c>
      <c r="B214" s="69">
        <v>266</v>
      </c>
    </row>
    <row r="215" spans="1:2" x14ac:dyDescent="0.2">
      <c r="A215" s="57">
        <v>4.37</v>
      </c>
      <c r="B215" s="69">
        <v>267</v>
      </c>
    </row>
    <row r="216" spans="1:2" x14ac:dyDescent="0.2">
      <c r="A216" s="57">
        <v>4.38</v>
      </c>
      <c r="B216" s="69">
        <v>269</v>
      </c>
    </row>
    <row r="217" spans="1:2" x14ac:dyDescent="0.2">
      <c r="A217" s="57">
        <v>4.3899999999999997</v>
      </c>
      <c r="B217" s="69">
        <v>271</v>
      </c>
    </row>
    <row r="218" spans="1:2" x14ac:dyDescent="0.2">
      <c r="A218" s="57">
        <v>4.4000000000000004</v>
      </c>
      <c r="B218" s="69">
        <v>273</v>
      </c>
    </row>
    <row r="219" spans="1:2" x14ac:dyDescent="0.2">
      <c r="A219" s="57">
        <v>4.41</v>
      </c>
      <c r="B219" s="69">
        <v>274</v>
      </c>
    </row>
    <row r="220" spans="1:2" x14ac:dyDescent="0.2">
      <c r="A220" s="57">
        <v>4.42</v>
      </c>
      <c r="B220" s="69">
        <v>276</v>
      </c>
    </row>
    <row r="221" spans="1:2" x14ac:dyDescent="0.2">
      <c r="A221" s="57">
        <v>4.43</v>
      </c>
      <c r="B221" s="69">
        <v>278</v>
      </c>
    </row>
    <row r="222" spans="1:2" x14ac:dyDescent="0.2">
      <c r="A222" s="57">
        <v>4.4400000000000004</v>
      </c>
      <c r="B222" s="69">
        <v>280</v>
      </c>
    </row>
    <row r="223" spans="1:2" x14ac:dyDescent="0.2">
      <c r="A223" s="57">
        <v>4.45</v>
      </c>
      <c r="B223" s="69">
        <v>281</v>
      </c>
    </row>
    <row r="224" spans="1:2" x14ac:dyDescent="0.2">
      <c r="A224" s="57">
        <v>4.46</v>
      </c>
      <c r="B224" s="69">
        <v>283</v>
      </c>
    </row>
    <row r="225" spans="1:2" x14ac:dyDescent="0.2">
      <c r="A225" s="57">
        <v>4.47</v>
      </c>
      <c r="B225" s="69">
        <v>285</v>
      </c>
    </row>
    <row r="226" spans="1:2" x14ac:dyDescent="0.2">
      <c r="A226" s="57">
        <v>4.4800000000000004</v>
      </c>
      <c r="B226" s="69">
        <v>287</v>
      </c>
    </row>
    <row r="227" spans="1:2" x14ac:dyDescent="0.2">
      <c r="A227" s="57">
        <v>4.49</v>
      </c>
      <c r="B227" s="69">
        <v>288</v>
      </c>
    </row>
    <row r="228" spans="1:2" x14ac:dyDescent="0.2">
      <c r="A228" s="57">
        <v>4.5</v>
      </c>
      <c r="B228" s="69">
        <v>290</v>
      </c>
    </row>
    <row r="229" spans="1:2" x14ac:dyDescent="0.2">
      <c r="A229" s="57">
        <v>4.51</v>
      </c>
      <c r="B229" s="69">
        <v>292</v>
      </c>
    </row>
    <row r="230" spans="1:2" x14ac:dyDescent="0.2">
      <c r="A230" s="57">
        <v>4.5199999999999996</v>
      </c>
      <c r="B230" s="69">
        <v>294</v>
      </c>
    </row>
    <row r="231" spans="1:2" x14ac:dyDescent="0.2">
      <c r="A231" s="57">
        <v>4.53</v>
      </c>
      <c r="B231" s="69">
        <v>295</v>
      </c>
    </row>
    <row r="232" spans="1:2" x14ac:dyDescent="0.2">
      <c r="A232" s="65">
        <v>4.54</v>
      </c>
      <c r="B232" s="68">
        <v>297</v>
      </c>
    </row>
    <row r="233" spans="1:2" x14ac:dyDescent="0.2">
      <c r="A233" s="59">
        <v>4.55</v>
      </c>
      <c r="B233" s="70">
        <v>299</v>
      </c>
    </row>
    <row r="234" spans="1:2" x14ac:dyDescent="0.2">
      <c r="A234" s="57">
        <v>4.5599999999999996</v>
      </c>
      <c r="B234" s="69">
        <v>301</v>
      </c>
    </row>
    <row r="235" spans="1:2" x14ac:dyDescent="0.2">
      <c r="A235" s="57">
        <v>4.57</v>
      </c>
      <c r="B235" s="69">
        <v>303</v>
      </c>
    </row>
    <row r="236" spans="1:2" x14ac:dyDescent="0.2">
      <c r="A236" s="57">
        <v>4.58</v>
      </c>
      <c r="B236" s="69">
        <v>304</v>
      </c>
    </row>
    <row r="237" spans="1:2" x14ac:dyDescent="0.2">
      <c r="A237" s="57">
        <v>4.59</v>
      </c>
      <c r="B237" s="69">
        <v>306</v>
      </c>
    </row>
    <row r="238" spans="1:2" x14ac:dyDescent="0.2">
      <c r="A238" s="57">
        <v>4.5999999999999996</v>
      </c>
      <c r="B238" s="69">
        <v>308</v>
      </c>
    </row>
    <row r="239" spans="1:2" x14ac:dyDescent="0.2">
      <c r="A239" s="57">
        <v>4.6100000000000003</v>
      </c>
      <c r="B239" s="69">
        <v>310</v>
      </c>
    </row>
    <row r="240" spans="1:2" x14ac:dyDescent="0.2">
      <c r="A240" s="57">
        <v>4.62</v>
      </c>
      <c r="B240" s="69">
        <v>312</v>
      </c>
    </row>
    <row r="241" spans="1:2" x14ac:dyDescent="0.2">
      <c r="A241" s="57">
        <v>4.63</v>
      </c>
      <c r="B241" s="69">
        <v>313</v>
      </c>
    </row>
    <row r="242" spans="1:2" x14ac:dyDescent="0.2">
      <c r="A242" s="57">
        <v>4.6399999999999997</v>
      </c>
      <c r="B242" s="69">
        <v>315</v>
      </c>
    </row>
    <row r="243" spans="1:2" x14ac:dyDescent="0.2">
      <c r="A243" s="57">
        <v>4.6500000000000004</v>
      </c>
      <c r="B243" s="69">
        <v>317</v>
      </c>
    </row>
    <row r="244" spans="1:2" x14ac:dyDescent="0.2">
      <c r="A244" s="57">
        <v>4.66</v>
      </c>
      <c r="B244" s="69">
        <v>319</v>
      </c>
    </row>
    <row r="245" spans="1:2" x14ac:dyDescent="0.2">
      <c r="A245" s="57">
        <v>4.67</v>
      </c>
      <c r="B245" s="69">
        <v>321</v>
      </c>
    </row>
    <row r="246" spans="1:2" x14ac:dyDescent="0.2">
      <c r="A246" s="57">
        <v>4.68</v>
      </c>
      <c r="B246" s="69">
        <v>323</v>
      </c>
    </row>
    <row r="247" spans="1:2" x14ac:dyDescent="0.2">
      <c r="A247" s="57">
        <v>4.6900000000000004</v>
      </c>
      <c r="B247" s="69">
        <v>324</v>
      </c>
    </row>
    <row r="248" spans="1:2" x14ac:dyDescent="0.2">
      <c r="A248" s="57">
        <v>4.7</v>
      </c>
      <c r="B248" s="69">
        <v>326</v>
      </c>
    </row>
    <row r="249" spans="1:2" x14ac:dyDescent="0.2">
      <c r="A249" s="57">
        <v>4.71</v>
      </c>
      <c r="B249" s="69">
        <v>328</v>
      </c>
    </row>
    <row r="250" spans="1:2" x14ac:dyDescent="0.2">
      <c r="A250" s="57">
        <v>4.72</v>
      </c>
      <c r="B250" s="69">
        <v>330</v>
      </c>
    </row>
    <row r="251" spans="1:2" x14ac:dyDescent="0.2">
      <c r="A251" s="57">
        <v>4.7300000000000004</v>
      </c>
      <c r="B251" s="69">
        <v>332</v>
      </c>
    </row>
    <row r="252" spans="1:2" x14ac:dyDescent="0.2">
      <c r="A252" s="57">
        <v>4.74</v>
      </c>
      <c r="B252" s="69">
        <v>333</v>
      </c>
    </row>
    <row r="253" spans="1:2" x14ac:dyDescent="0.2">
      <c r="A253" s="57">
        <v>4.75</v>
      </c>
      <c r="B253" s="69">
        <v>335</v>
      </c>
    </row>
    <row r="254" spans="1:2" x14ac:dyDescent="0.2">
      <c r="A254" s="57">
        <v>4.76</v>
      </c>
      <c r="B254" s="69">
        <v>337</v>
      </c>
    </row>
    <row r="255" spans="1:2" x14ac:dyDescent="0.2">
      <c r="A255" s="57">
        <v>4.7699999999999996</v>
      </c>
      <c r="B255" s="69">
        <v>339</v>
      </c>
    </row>
    <row r="256" spans="1:2" x14ac:dyDescent="0.2">
      <c r="A256" s="57">
        <v>4.78</v>
      </c>
      <c r="B256" s="69">
        <v>341</v>
      </c>
    </row>
    <row r="257" spans="1:2" x14ac:dyDescent="0.2">
      <c r="A257" s="57">
        <v>4.79</v>
      </c>
      <c r="B257" s="69">
        <v>343</v>
      </c>
    </row>
    <row r="258" spans="1:2" x14ac:dyDescent="0.2">
      <c r="A258" s="57">
        <v>4.8</v>
      </c>
      <c r="B258" s="69">
        <v>345</v>
      </c>
    </row>
    <row r="259" spans="1:2" x14ac:dyDescent="0.2">
      <c r="A259" s="57">
        <v>4.8099999999999996</v>
      </c>
      <c r="B259" s="69">
        <v>346</v>
      </c>
    </row>
    <row r="260" spans="1:2" x14ac:dyDescent="0.2">
      <c r="A260" s="57">
        <v>4.82</v>
      </c>
      <c r="B260" s="69">
        <v>348</v>
      </c>
    </row>
    <row r="261" spans="1:2" x14ac:dyDescent="0.2">
      <c r="A261" s="57">
        <v>4.83</v>
      </c>
      <c r="B261" s="69">
        <v>350</v>
      </c>
    </row>
    <row r="262" spans="1:2" x14ac:dyDescent="0.2">
      <c r="A262" s="57">
        <v>4.84</v>
      </c>
      <c r="B262" s="69">
        <v>352</v>
      </c>
    </row>
    <row r="263" spans="1:2" x14ac:dyDescent="0.2">
      <c r="A263" s="57">
        <v>4.8499999999999996</v>
      </c>
      <c r="B263" s="69">
        <v>354</v>
      </c>
    </row>
    <row r="264" spans="1:2" x14ac:dyDescent="0.2">
      <c r="A264" s="57">
        <v>4.8600000000000003</v>
      </c>
      <c r="B264" s="69">
        <v>356</v>
      </c>
    </row>
    <row r="265" spans="1:2" x14ac:dyDescent="0.2">
      <c r="A265" s="57">
        <v>4.87</v>
      </c>
      <c r="B265" s="69">
        <v>358</v>
      </c>
    </row>
    <row r="266" spans="1:2" x14ac:dyDescent="0.2">
      <c r="A266" s="57">
        <v>4.88</v>
      </c>
      <c r="B266" s="69">
        <v>360</v>
      </c>
    </row>
    <row r="267" spans="1:2" x14ac:dyDescent="0.2">
      <c r="A267" s="57">
        <v>4.8899999999999997</v>
      </c>
      <c r="B267" s="69">
        <v>361</v>
      </c>
    </row>
    <row r="268" spans="1:2" x14ac:dyDescent="0.2">
      <c r="A268" s="57">
        <v>4.9000000000000004</v>
      </c>
      <c r="B268" s="69">
        <v>363</v>
      </c>
    </row>
    <row r="269" spans="1:2" x14ac:dyDescent="0.2">
      <c r="A269" s="57">
        <v>4.91</v>
      </c>
      <c r="B269" s="69">
        <v>365</v>
      </c>
    </row>
    <row r="270" spans="1:2" x14ac:dyDescent="0.2">
      <c r="A270" s="57">
        <v>4.92</v>
      </c>
      <c r="B270" s="69">
        <v>367</v>
      </c>
    </row>
    <row r="271" spans="1:2" x14ac:dyDescent="0.2">
      <c r="A271" s="57">
        <v>4.93</v>
      </c>
      <c r="B271" s="69">
        <v>369</v>
      </c>
    </row>
    <row r="272" spans="1:2" x14ac:dyDescent="0.2">
      <c r="A272" s="57">
        <v>4.9400000000000004</v>
      </c>
      <c r="B272" s="69">
        <v>371</v>
      </c>
    </row>
    <row r="273" spans="1:2" x14ac:dyDescent="0.2">
      <c r="A273" s="57">
        <v>4.95</v>
      </c>
      <c r="B273" s="69">
        <v>373</v>
      </c>
    </row>
    <row r="274" spans="1:2" x14ac:dyDescent="0.2">
      <c r="A274" s="57">
        <v>4.96</v>
      </c>
      <c r="B274" s="69">
        <v>375</v>
      </c>
    </row>
    <row r="275" spans="1:2" x14ac:dyDescent="0.2">
      <c r="A275" s="57">
        <v>4.97</v>
      </c>
      <c r="B275" s="69">
        <v>377</v>
      </c>
    </row>
    <row r="276" spans="1:2" x14ac:dyDescent="0.2">
      <c r="A276" s="57">
        <v>4.9800000000000004</v>
      </c>
      <c r="B276" s="69">
        <v>378</v>
      </c>
    </row>
    <row r="277" spans="1:2" x14ac:dyDescent="0.2">
      <c r="A277" s="57">
        <v>4.99</v>
      </c>
      <c r="B277" s="69">
        <v>380</v>
      </c>
    </row>
    <row r="278" spans="1:2" x14ac:dyDescent="0.2">
      <c r="A278" s="57">
        <v>5</v>
      </c>
      <c r="B278" s="69">
        <v>382</v>
      </c>
    </row>
    <row r="279" spans="1:2" x14ac:dyDescent="0.2">
      <c r="A279" s="57">
        <v>5.01</v>
      </c>
      <c r="B279" s="69">
        <v>384</v>
      </c>
    </row>
    <row r="280" spans="1:2" x14ac:dyDescent="0.2">
      <c r="A280" s="57">
        <v>5.0199999999999996</v>
      </c>
      <c r="B280" s="69">
        <v>386</v>
      </c>
    </row>
    <row r="281" spans="1:2" x14ac:dyDescent="0.2">
      <c r="A281" s="57">
        <v>5.03</v>
      </c>
      <c r="B281" s="69">
        <v>388</v>
      </c>
    </row>
    <row r="282" spans="1:2" x14ac:dyDescent="0.2">
      <c r="A282" s="57">
        <v>5.04</v>
      </c>
      <c r="B282" s="69">
        <v>390</v>
      </c>
    </row>
    <row r="283" spans="1:2" x14ac:dyDescent="0.2">
      <c r="A283" s="57">
        <v>5.05</v>
      </c>
      <c r="B283" s="69">
        <v>392</v>
      </c>
    </row>
    <row r="284" spans="1:2" x14ac:dyDescent="0.2">
      <c r="A284" s="57">
        <v>5.0599999999999996</v>
      </c>
      <c r="B284" s="69">
        <v>394</v>
      </c>
    </row>
    <row r="285" spans="1:2" x14ac:dyDescent="0.2">
      <c r="A285" s="57">
        <v>5.07</v>
      </c>
      <c r="B285" s="69">
        <v>396</v>
      </c>
    </row>
    <row r="286" spans="1:2" x14ac:dyDescent="0.2">
      <c r="A286" s="57">
        <v>5.08</v>
      </c>
      <c r="B286" s="69">
        <v>398</v>
      </c>
    </row>
    <row r="287" spans="1:2" x14ac:dyDescent="0.2">
      <c r="A287" s="57">
        <v>5.09</v>
      </c>
      <c r="B287" s="69">
        <v>400</v>
      </c>
    </row>
    <row r="288" spans="1:2" x14ac:dyDescent="0.2">
      <c r="A288" s="57">
        <v>5.0999999999999996</v>
      </c>
      <c r="B288" s="69">
        <v>402</v>
      </c>
    </row>
    <row r="289" spans="1:2" x14ac:dyDescent="0.2">
      <c r="A289" s="57">
        <v>5.1100000000000003</v>
      </c>
      <c r="B289" s="69">
        <v>404</v>
      </c>
    </row>
    <row r="290" spans="1:2" x14ac:dyDescent="0.2">
      <c r="A290" s="59">
        <v>5.12</v>
      </c>
      <c r="B290" s="70">
        <v>405</v>
      </c>
    </row>
    <row r="291" spans="1:2" x14ac:dyDescent="0.2">
      <c r="A291" s="57">
        <v>5.13</v>
      </c>
      <c r="B291" s="69">
        <v>407</v>
      </c>
    </row>
    <row r="292" spans="1:2" x14ac:dyDescent="0.2">
      <c r="A292" s="57">
        <v>5.14</v>
      </c>
      <c r="B292" s="69">
        <v>409</v>
      </c>
    </row>
    <row r="293" spans="1:2" x14ac:dyDescent="0.2">
      <c r="A293" s="57">
        <v>5.15</v>
      </c>
      <c r="B293" s="69">
        <v>411</v>
      </c>
    </row>
    <row r="294" spans="1:2" x14ac:dyDescent="0.2">
      <c r="A294" s="57">
        <v>5.16</v>
      </c>
      <c r="B294" s="69">
        <v>413</v>
      </c>
    </row>
    <row r="295" spans="1:2" x14ac:dyDescent="0.2">
      <c r="A295" s="57">
        <v>5.17</v>
      </c>
      <c r="B295" s="69">
        <v>415</v>
      </c>
    </row>
    <row r="296" spans="1:2" x14ac:dyDescent="0.2">
      <c r="A296" s="57">
        <v>5.18</v>
      </c>
      <c r="B296" s="69">
        <v>417</v>
      </c>
    </row>
    <row r="297" spans="1:2" x14ac:dyDescent="0.2">
      <c r="A297" s="57">
        <v>5.19</v>
      </c>
      <c r="B297" s="69">
        <v>419</v>
      </c>
    </row>
    <row r="298" spans="1:2" x14ac:dyDescent="0.2">
      <c r="A298" s="57">
        <v>5.2</v>
      </c>
      <c r="B298" s="69">
        <v>421</v>
      </c>
    </row>
    <row r="299" spans="1:2" x14ac:dyDescent="0.2">
      <c r="A299" s="57">
        <v>5.21</v>
      </c>
      <c r="B299" s="69">
        <v>423</v>
      </c>
    </row>
    <row r="300" spans="1:2" x14ac:dyDescent="0.2">
      <c r="A300" s="57">
        <v>5.22</v>
      </c>
      <c r="B300" s="69">
        <v>425</v>
      </c>
    </row>
    <row r="301" spans="1:2" x14ac:dyDescent="0.2">
      <c r="A301" s="57">
        <v>5.23</v>
      </c>
      <c r="B301" s="69">
        <v>427</v>
      </c>
    </row>
    <row r="302" spans="1:2" x14ac:dyDescent="0.2">
      <c r="A302" s="57">
        <v>5.24</v>
      </c>
      <c r="B302" s="69">
        <v>429</v>
      </c>
    </row>
    <row r="303" spans="1:2" x14ac:dyDescent="0.2">
      <c r="A303" s="57">
        <v>5.25</v>
      </c>
      <c r="B303" s="69">
        <v>431</v>
      </c>
    </row>
    <row r="304" spans="1:2" x14ac:dyDescent="0.2">
      <c r="A304" s="57">
        <v>5.26</v>
      </c>
      <c r="B304" s="69">
        <v>433</v>
      </c>
    </row>
    <row r="305" spans="1:2" x14ac:dyDescent="0.2">
      <c r="A305" s="57">
        <v>5.27</v>
      </c>
      <c r="B305" s="69">
        <v>435</v>
      </c>
    </row>
    <row r="306" spans="1:2" x14ac:dyDescent="0.2">
      <c r="A306" s="57">
        <v>5.28</v>
      </c>
      <c r="B306" s="69">
        <v>437</v>
      </c>
    </row>
    <row r="307" spans="1:2" x14ac:dyDescent="0.2">
      <c r="A307" s="57">
        <v>5.29</v>
      </c>
      <c r="B307" s="69">
        <v>439</v>
      </c>
    </row>
    <row r="308" spans="1:2" x14ac:dyDescent="0.2">
      <c r="A308" s="57">
        <v>5.3</v>
      </c>
      <c r="B308" s="69">
        <v>441</v>
      </c>
    </row>
    <row r="309" spans="1:2" x14ac:dyDescent="0.2">
      <c r="A309" s="57">
        <v>5.31</v>
      </c>
      <c r="B309" s="69">
        <v>443</v>
      </c>
    </row>
    <row r="310" spans="1:2" x14ac:dyDescent="0.2">
      <c r="A310" s="57">
        <v>5.32</v>
      </c>
      <c r="B310" s="69">
        <v>445</v>
      </c>
    </row>
    <row r="311" spans="1:2" x14ac:dyDescent="0.2">
      <c r="A311" s="57">
        <v>5.33</v>
      </c>
      <c r="B311" s="69">
        <v>447</v>
      </c>
    </row>
    <row r="312" spans="1:2" x14ac:dyDescent="0.2">
      <c r="A312" s="57">
        <v>5.34</v>
      </c>
      <c r="B312" s="69">
        <v>449</v>
      </c>
    </row>
    <row r="313" spans="1:2" x14ac:dyDescent="0.2">
      <c r="A313" s="57">
        <v>5.35</v>
      </c>
      <c r="B313" s="69">
        <v>451</v>
      </c>
    </row>
    <row r="314" spans="1:2" x14ac:dyDescent="0.2">
      <c r="A314" s="57">
        <v>5.36</v>
      </c>
      <c r="B314" s="69">
        <v>453</v>
      </c>
    </row>
    <row r="315" spans="1:2" x14ac:dyDescent="0.2">
      <c r="A315" s="57">
        <v>5.37</v>
      </c>
      <c r="B315" s="69">
        <v>455</v>
      </c>
    </row>
    <row r="316" spans="1:2" x14ac:dyDescent="0.2">
      <c r="A316" s="57">
        <v>5.38</v>
      </c>
      <c r="B316" s="69">
        <v>457</v>
      </c>
    </row>
    <row r="317" spans="1:2" x14ac:dyDescent="0.2">
      <c r="A317" s="57">
        <v>5.39</v>
      </c>
      <c r="B317" s="69">
        <v>459</v>
      </c>
    </row>
    <row r="318" spans="1:2" x14ac:dyDescent="0.2">
      <c r="A318" s="57">
        <v>5.4</v>
      </c>
      <c r="B318" s="69">
        <v>461</v>
      </c>
    </row>
    <row r="319" spans="1:2" x14ac:dyDescent="0.2">
      <c r="A319" s="57">
        <v>5.41</v>
      </c>
      <c r="B319" s="69">
        <v>463</v>
      </c>
    </row>
    <row r="320" spans="1:2" x14ac:dyDescent="0.2">
      <c r="A320" s="57">
        <v>5.42</v>
      </c>
      <c r="B320" s="69">
        <v>465</v>
      </c>
    </row>
    <row r="321" spans="1:2" x14ac:dyDescent="0.2">
      <c r="A321" s="57">
        <v>5.43</v>
      </c>
      <c r="B321" s="69">
        <v>467</v>
      </c>
    </row>
    <row r="322" spans="1:2" x14ac:dyDescent="0.2">
      <c r="A322" s="57">
        <v>5.44</v>
      </c>
      <c r="B322" s="69">
        <v>469</v>
      </c>
    </row>
    <row r="323" spans="1:2" x14ac:dyDescent="0.2">
      <c r="A323" s="57">
        <v>5.45</v>
      </c>
      <c r="B323" s="69">
        <v>471</v>
      </c>
    </row>
    <row r="324" spans="1:2" x14ac:dyDescent="0.2">
      <c r="A324" s="57">
        <v>5.46</v>
      </c>
      <c r="B324" s="69">
        <v>473</v>
      </c>
    </row>
    <row r="325" spans="1:2" x14ac:dyDescent="0.2">
      <c r="A325" s="57">
        <v>5.47</v>
      </c>
      <c r="B325" s="69">
        <v>475</v>
      </c>
    </row>
    <row r="326" spans="1:2" x14ac:dyDescent="0.2">
      <c r="A326" s="57">
        <v>5.48</v>
      </c>
      <c r="B326" s="69">
        <v>477</v>
      </c>
    </row>
    <row r="327" spans="1:2" x14ac:dyDescent="0.2">
      <c r="A327" s="57">
        <v>5.49</v>
      </c>
      <c r="B327" s="69">
        <v>479</v>
      </c>
    </row>
    <row r="328" spans="1:2" x14ac:dyDescent="0.2">
      <c r="A328" s="57">
        <v>5.5</v>
      </c>
      <c r="B328" s="69">
        <v>481</v>
      </c>
    </row>
    <row r="329" spans="1:2" x14ac:dyDescent="0.2">
      <c r="A329" s="57">
        <v>5.51</v>
      </c>
      <c r="B329" s="69">
        <v>483</v>
      </c>
    </row>
    <row r="330" spans="1:2" x14ac:dyDescent="0.2">
      <c r="A330" s="57">
        <v>5.52</v>
      </c>
      <c r="B330" s="69">
        <v>485</v>
      </c>
    </row>
    <row r="331" spans="1:2" x14ac:dyDescent="0.2">
      <c r="A331" s="57">
        <v>5.53</v>
      </c>
      <c r="B331" s="69">
        <v>487</v>
      </c>
    </row>
    <row r="332" spans="1:2" x14ac:dyDescent="0.2">
      <c r="A332" s="57">
        <v>5.54</v>
      </c>
      <c r="B332" s="69">
        <v>490</v>
      </c>
    </row>
    <row r="333" spans="1:2" x14ac:dyDescent="0.2">
      <c r="A333" s="57">
        <v>5.55</v>
      </c>
      <c r="B333" s="69">
        <v>492</v>
      </c>
    </row>
    <row r="334" spans="1:2" x14ac:dyDescent="0.2">
      <c r="A334" s="57">
        <v>5.56</v>
      </c>
      <c r="B334" s="69">
        <v>494</v>
      </c>
    </row>
    <row r="335" spans="1:2" x14ac:dyDescent="0.2">
      <c r="A335" s="57">
        <v>5.57</v>
      </c>
      <c r="B335" s="69">
        <v>496</v>
      </c>
    </row>
    <row r="336" spans="1:2" x14ac:dyDescent="0.2">
      <c r="A336" s="57">
        <v>5.58</v>
      </c>
      <c r="B336" s="69">
        <v>498</v>
      </c>
    </row>
    <row r="337" spans="1:2" x14ac:dyDescent="0.2">
      <c r="A337" s="57">
        <v>5.59</v>
      </c>
      <c r="B337" s="69">
        <v>500</v>
      </c>
    </row>
    <row r="338" spans="1:2" x14ac:dyDescent="0.2">
      <c r="A338" s="57">
        <v>5.6</v>
      </c>
      <c r="B338" s="69">
        <v>502</v>
      </c>
    </row>
    <row r="339" spans="1:2" x14ac:dyDescent="0.2">
      <c r="A339" s="57">
        <v>5.61</v>
      </c>
      <c r="B339" s="69">
        <v>504</v>
      </c>
    </row>
    <row r="340" spans="1:2" x14ac:dyDescent="0.2">
      <c r="A340" s="57">
        <v>5.62</v>
      </c>
      <c r="B340" s="69">
        <v>506</v>
      </c>
    </row>
    <row r="341" spans="1:2" x14ac:dyDescent="0.2">
      <c r="A341" s="57">
        <v>5.63</v>
      </c>
      <c r="B341" s="69">
        <v>508</v>
      </c>
    </row>
    <row r="342" spans="1:2" x14ac:dyDescent="0.2">
      <c r="A342" s="57">
        <v>5.64</v>
      </c>
      <c r="B342" s="69">
        <v>510</v>
      </c>
    </row>
    <row r="343" spans="1:2" x14ac:dyDescent="0.2">
      <c r="A343" s="57">
        <v>5.65</v>
      </c>
      <c r="B343" s="69">
        <v>512</v>
      </c>
    </row>
    <row r="344" spans="1:2" x14ac:dyDescent="0.2">
      <c r="A344" s="54">
        <v>5.66</v>
      </c>
      <c r="B344" s="69">
        <v>514</v>
      </c>
    </row>
    <row r="345" spans="1:2" x14ac:dyDescent="0.2">
      <c r="A345" s="54">
        <v>5.67</v>
      </c>
      <c r="B345" s="69">
        <v>516</v>
      </c>
    </row>
    <row r="346" spans="1:2" x14ac:dyDescent="0.2">
      <c r="A346" s="54">
        <v>5.68</v>
      </c>
      <c r="B346" s="69">
        <v>519</v>
      </c>
    </row>
    <row r="347" spans="1:2" x14ac:dyDescent="0.2">
      <c r="A347" s="56">
        <v>5.69</v>
      </c>
      <c r="B347" s="70">
        <v>521</v>
      </c>
    </row>
    <row r="348" spans="1:2" x14ac:dyDescent="0.2">
      <c r="A348" s="54">
        <v>5.7</v>
      </c>
      <c r="B348" s="69">
        <v>523</v>
      </c>
    </row>
    <row r="349" spans="1:2" x14ac:dyDescent="0.2">
      <c r="A349" s="54">
        <v>5.71</v>
      </c>
      <c r="B349" s="69">
        <v>525</v>
      </c>
    </row>
    <row r="350" spans="1:2" x14ac:dyDescent="0.2">
      <c r="A350" s="54">
        <v>5.72</v>
      </c>
      <c r="B350" s="69">
        <v>527</v>
      </c>
    </row>
    <row r="351" spans="1:2" x14ac:dyDescent="0.2">
      <c r="A351" s="54">
        <v>5.73</v>
      </c>
      <c r="B351" s="69">
        <v>529</v>
      </c>
    </row>
    <row r="352" spans="1:2" x14ac:dyDescent="0.2">
      <c r="A352" s="54">
        <v>5.74</v>
      </c>
      <c r="B352" s="69">
        <v>531</v>
      </c>
    </row>
    <row r="353" spans="1:2" x14ac:dyDescent="0.2">
      <c r="A353" s="54">
        <v>5.75</v>
      </c>
      <c r="B353" s="69">
        <v>533</v>
      </c>
    </row>
    <row r="354" spans="1:2" x14ac:dyDescent="0.2">
      <c r="A354" s="54">
        <v>5.76</v>
      </c>
      <c r="B354" s="69">
        <v>535</v>
      </c>
    </row>
    <row r="355" spans="1:2" x14ac:dyDescent="0.2">
      <c r="A355" s="54">
        <v>5.77</v>
      </c>
      <c r="B355" s="69">
        <v>537</v>
      </c>
    </row>
    <row r="356" spans="1:2" x14ac:dyDescent="0.2">
      <c r="A356" s="54">
        <v>5.78</v>
      </c>
      <c r="B356" s="69">
        <v>540</v>
      </c>
    </row>
    <row r="357" spans="1:2" x14ac:dyDescent="0.2">
      <c r="A357" s="54">
        <v>5.79</v>
      </c>
      <c r="B357" s="69">
        <v>542</v>
      </c>
    </row>
    <row r="358" spans="1:2" x14ac:dyDescent="0.2">
      <c r="A358" s="54">
        <v>5.8</v>
      </c>
      <c r="B358" s="69">
        <v>544</v>
      </c>
    </row>
    <row r="359" spans="1:2" x14ac:dyDescent="0.2">
      <c r="A359" s="54">
        <v>5.81</v>
      </c>
      <c r="B359" s="69">
        <v>546</v>
      </c>
    </row>
    <row r="360" spans="1:2" x14ac:dyDescent="0.2">
      <c r="A360" s="54">
        <v>5.82</v>
      </c>
      <c r="B360" s="69">
        <v>548</v>
      </c>
    </row>
    <row r="361" spans="1:2" x14ac:dyDescent="0.2">
      <c r="A361" s="54">
        <v>5.83</v>
      </c>
      <c r="B361" s="69">
        <v>550</v>
      </c>
    </row>
    <row r="362" spans="1:2" x14ac:dyDescent="0.2">
      <c r="A362" s="54">
        <v>5.84</v>
      </c>
      <c r="B362" s="69">
        <v>552</v>
      </c>
    </row>
    <row r="363" spans="1:2" x14ac:dyDescent="0.2">
      <c r="A363" s="54">
        <v>5.85</v>
      </c>
      <c r="B363" s="69">
        <v>554</v>
      </c>
    </row>
    <row r="364" spans="1:2" x14ac:dyDescent="0.2">
      <c r="A364" s="54" t="s">
        <v>109</v>
      </c>
      <c r="B364" s="69">
        <v>556</v>
      </c>
    </row>
    <row r="365" spans="1:2" x14ac:dyDescent="0.2">
      <c r="A365" s="54">
        <v>5.87</v>
      </c>
      <c r="B365" s="69">
        <v>559</v>
      </c>
    </row>
    <row r="366" spans="1:2" x14ac:dyDescent="0.2">
      <c r="A366" s="54">
        <v>5.88</v>
      </c>
      <c r="B366" s="69">
        <v>561</v>
      </c>
    </row>
    <row r="367" spans="1:2" x14ac:dyDescent="0.2">
      <c r="A367" s="54">
        <v>5.89</v>
      </c>
      <c r="B367" s="69">
        <v>563</v>
      </c>
    </row>
    <row r="368" spans="1:2" x14ac:dyDescent="0.2">
      <c r="A368" s="54">
        <v>5.9</v>
      </c>
      <c r="B368" s="69">
        <v>565</v>
      </c>
    </row>
    <row r="369" spans="1:2" x14ac:dyDescent="0.2">
      <c r="A369" s="54">
        <v>5.91</v>
      </c>
      <c r="B369" s="69">
        <v>567</v>
      </c>
    </row>
    <row r="370" spans="1:2" x14ac:dyDescent="0.2">
      <c r="A370" s="54" t="s">
        <v>110</v>
      </c>
      <c r="B370" s="69">
        <v>569</v>
      </c>
    </row>
    <row r="371" spans="1:2" x14ac:dyDescent="0.2">
      <c r="A371" s="54" t="s">
        <v>111</v>
      </c>
      <c r="B371" s="69">
        <v>571</v>
      </c>
    </row>
    <row r="372" spans="1:2" x14ac:dyDescent="0.2">
      <c r="A372" s="54" t="s">
        <v>112</v>
      </c>
      <c r="B372" s="69">
        <v>574</v>
      </c>
    </row>
    <row r="373" spans="1:2" x14ac:dyDescent="0.2">
      <c r="A373" s="54" t="s">
        <v>113</v>
      </c>
      <c r="B373" s="69">
        <v>576</v>
      </c>
    </row>
    <row r="374" spans="1:2" x14ac:dyDescent="0.2">
      <c r="A374" s="54" t="s">
        <v>114</v>
      </c>
      <c r="B374" s="69">
        <v>578</v>
      </c>
    </row>
    <row r="375" spans="1:2" x14ac:dyDescent="0.2">
      <c r="A375" s="54">
        <v>5.97</v>
      </c>
      <c r="B375" s="69">
        <v>580</v>
      </c>
    </row>
    <row r="376" spans="1:2" x14ac:dyDescent="0.2">
      <c r="A376" s="54">
        <v>5.98</v>
      </c>
      <c r="B376" s="69">
        <v>582</v>
      </c>
    </row>
    <row r="377" spans="1:2" x14ac:dyDescent="0.2">
      <c r="A377" s="54">
        <v>5.99</v>
      </c>
      <c r="B377" s="69">
        <v>584</v>
      </c>
    </row>
    <row r="378" spans="1:2" x14ac:dyDescent="0.2">
      <c r="A378" s="54">
        <v>6</v>
      </c>
      <c r="B378" s="69">
        <v>587</v>
      </c>
    </row>
    <row r="379" spans="1:2" x14ac:dyDescent="0.2">
      <c r="A379" s="54">
        <v>6.01</v>
      </c>
      <c r="B379" s="69">
        <v>589</v>
      </c>
    </row>
    <row r="380" spans="1:2" x14ac:dyDescent="0.2">
      <c r="A380" s="54">
        <v>6.02</v>
      </c>
      <c r="B380" s="69">
        <v>591</v>
      </c>
    </row>
    <row r="381" spans="1:2" x14ac:dyDescent="0.2">
      <c r="A381" s="57" t="s">
        <v>115</v>
      </c>
      <c r="B381" s="69">
        <v>593</v>
      </c>
    </row>
    <row r="382" spans="1:2" x14ac:dyDescent="0.2">
      <c r="A382" s="57">
        <v>6.04</v>
      </c>
      <c r="B382" s="69">
        <v>595</v>
      </c>
    </row>
    <row r="383" spans="1:2" x14ac:dyDescent="0.2">
      <c r="A383" s="57">
        <v>6.05</v>
      </c>
      <c r="B383" s="69">
        <v>597</v>
      </c>
    </row>
    <row r="384" spans="1:2" x14ac:dyDescent="0.2">
      <c r="A384" s="57">
        <v>6.06</v>
      </c>
      <c r="B384" s="69">
        <v>600</v>
      </c>
    </row>
    <row r="385" spans="1:2" x14ac:dyDescent="0.2">
      <c r="A385" s="57" t="s">
        <v>116</v>
      </c>
      <c r="B385" s="69">
        <v>602</v>
      </c>
    </row>
    <row r="386" spans="1:2" x14ac:dyDescent="0.2">
      <c r="A386" s="57" t="s">
        <v>117</v>
      </c>
      <c r="B386" s="69">
        <v>604</v>
      </c>
    </row>
    <row r="387" spans="1:2" x14ac:dyDescent="0.2">
      <c r="A387" s="57" t="s">
        <v>118</v>
      </c>
      <c r="B387" s="69">
        <v>606</v>
      </c>
    </row>
    <row r="388" spans="1:2" x14ac:dyDescent="0.2">
      <c r="A388" s="57">
        <v>6.1</v>
      </c>
      <c r="B388" s="69">
        <v>608</v>
      </c>
    </row>
    <row r="389" spans="1:2" x14ac:dyDescent="0.2">
      <c r="A389" s="57">
        <v>6.11</v>
      </c>
      <c r="B389" s="69">
        <v>610</v>
      </c>
    </row>
    <row r="390" spans="1:2" x14ac:dyDescent="0.2">
      <c r="A390" s="57">
        <v>6.12</v>
      </c>
      <c r="B390" s="69">
        <v>613</v>
      </c>
    </row>
    <row r="391" spans="1:2" x14ac:dyDescent="0.2">
      <c r="A391" s="57">
        <v>6.13</v>
      </c>
      <c r="B391" s="69">
        <v>615</v>
      </c>
    </row>
    <row r="392" spans="1:2" x14ac:dyDescent="0.2">
      <c r="A392" s="57">
        <v>6.14</v>
      </c>
      <c r="B392" s="69">
        <v>617</v>
      </c>
    </row>
    <row r="393" spans="1:2" x14ac:dyDescent="0.2">
      <c r="A393" s="57">
        <v>6.15</v>
      </c>
      <c r="B393" s="69">
        <v>619</v>
      </c>
    </row>
    <row r="394" spans="1:2" x14ac:dyDescent="0.2">
      <c r="A394" s="57">
        <v>6.16</v>
      </c>
      <c r="B394" s="69">
        <v>621</v>
      </c>
    </row>
    <row r="395" spans="1:2" x14ac:dyDescent="0.2">
      <c r="A395" s="57" t="s">
        <v>119</v>
      </c>
      <c r="B395" s="69">
        <v>624</v>
      </c>
    </row>
    <row r="396" spans="1:2" x14ac:dyDescent="0.2">
      <c r="A396" s="57" t="s">
        <v>120</v>
      </c>
      <c r="B396" s="69">
        <v>626</v>
      </c>
    </row>
    <row r="397" spans="1:2" x14ac:dyDescent="0.2">
      <c r="A397" s="57" t="s">
        <v>121</v>
      </c>
      <c r="B397" s="69">
        <v>628</v>
      </c>
    </row>
    <row r="398" spans="1:2" x14ac:dyDescent="0.2">
      <c r="A398" s="57">
        <v>6.2</v>
      </c>
      <c r="B398" s="69">
        <v>630</v>
      </c>
    </row>
    <row r="399" spans="1:2" x14ac:dyDescent="0.2">
      <c r="A399" s="57">
        <v>6.21</v>
      </c>
      <c r="B399" s="69">
        <v>632</v>
      </c>
    </row>
    <row r="400" spans="1:2" x14ac:dyDescent="0.2">
      <c r="A400" s="57">
        <v>6.22</v>
      </c>
      <c r="B400" s="69">
        <v>635</v>
      </c>
    </row>
    <row r="401" spans="1:2" x14ac:dyDescent="0.2">
      <c r="A401" s="57">
        <v>6.23</v>
      </c>
      <c r="B401" s="69">
        <v>637</v>
      </c>
    </row>
    <row r="402" spans="1:2" x14ac:dyDescent="0.2">
      <c r="A402" s="57">
        <v>6.24</v>
      </c>
      <c r="B402" s="69">
        <v>639</v>
      </c>
    </row>
    <row r="403" spans="1:2" x14ac:dyDescent="0.2">
      <c r="A403" s="57">
        <v>6.25</v>
      </c>
      <c r="B403" s="69">
        <v>641</v>
      </c>
    </row>
    <row r="404" spans="1:2" x14ac:dyDescent="0.2">
      <c r="A404" s="59">
        <v>6.26</v>
      </c>
      <c r="B404" s="70">
        <v>644</v>
      </c>
    </row>
    <row r="405" spans="1:2" x14ac:dyDescent="0.2">
      <c r="A405" s="57">
        <v>6.27</v>
      </c>
      <c r="B405" s="69">
        <v>646</v>
      </c>
    </row>
    <row r="406" spans="1:2" x14ac:dyDescent="0.2">
      <c r="A406" s="57">
        <v>6.28</v>
      </c>
      <c r="B406" s="69">
        <v>648</v>
      </c>
    </row>
    <row r="407" spans="1:2" x14ac:dyDescent="0.2">
      <c r="A407" s="57">
        <v>6.29</v>
      </c>
      <c r="B407" s="69">
        <v>650</v>
      </c>
    </row>
    <row r="408" spans="1:2" x14ac:dyDescent="0.2">
      <c r="A408" s="57">
        <v>6.3</v>
      </c>
      <c r="B408" s="69">
        <v>652</v>
      </c>
    </row>
    <row r="409" spans="1:2" x14ac:dyDescent="0.2">
      <c r="A409" s="57">
        <v>6.31</v>
      </c>
      <c r="B409" s="69">
        <v>655</v>
      </c>
    </row>
    <row r="410" spans="1:2" x14ac:dyDescent="0.2">
      <c r="A410" s="57">
        <v>6.32</v>
      </c>
      <c r="B410" s="69">
        <v>657</v>
      </c>
    </row>
    <row r="411" spans="1:2" x14ac:dyDescent="0.2">
      <c r="A411" s="57">
        <v>6.33</v>
      </c>
      <c r="B411" s="69">
        <v>659</v>
      </c>
    </row>
    <row r="412" spans="1:2" x14ac:dyDescent="0.2">
      <c r="A412" s="57">
        <v>6.34</v>
      </c>
      <c r="B412" s="69">
        <v>661</v>
      </c>
    </row>
    <row r="413" spans="1:2" x14ac:dyDescent="0.2">
      <c r="A413" s="57">
        <v>6.35</v>
      </c>
      <c r="B413" s="69">
        <v>664</v>
      </c>
    </row>
    <row r="414" spans="1:2" x14ac:dyDescent="0.2">
      <c r="A414" s="57">
        <v>6.36</v>
      </c>
      <c r="B414" s="69">
        <v>666</v>
      </c>
    </row>
    <row r="415" spans="1:2" x14ac:dyDescent="0.2">
      <c r="A415" s="57">
        <v>6.37</v>
      </c>
      <c r="B415" s="69">
        <v>668</v>
      </c>
    </row>
    <row r="416" spans="1:2" x14ac:dyDescent="0.2">
      <c r="A416" s="57">
        <v>6.38</v>
      </c>
      <c r="B416" s="69">
        <v>670</v>
      </c>
    </row>
    <row r="417" spans="1:2" x14ac:dyDescent="0.2">
      <c r="A417" s="57">
        <v>6.39</v>
      </c>
      <c r="B417" s="69">
        <v>673</v>
      </c>
    </row>
    <row r="418" spans="1:2" x14ac:dyDescent="0.2">
      <c r="A418" s="57">
        <v>6.4</v>
      </c>
      <c r="B418" s="69">
        <v>675</v>
      </c>
    </row>
    <row r="419" spans="1:2" x14ac:dyDescent="0.2">
      <c r="A419" s="57">
        <v>6.41</v>
      </c>
      <c r="B419" s="69">
        <v>677</v>
      </c>
    </row>
    <row r="420" spans="1:2" x14ac:dyDescent="0.2">
      <c r="A420" s="57">
        <v>6.42</v>
      </c>
      <c r="B420" s="69">
        <v>679</v>
      </c>
    </row>
    <row r="421" spans="1:2" x14ac:dyDescent="0.2">
      <c r="A421" s="57">
        <v>6.43</v>
      </c>
      <c r="B421" s="69" t="s">
        <v>122</v>
      </c>
    </row>
    <row r="422" spans="1:2" x14ac:dyDescent="0.2">
      <c r="A422" s="57">
        <v>6.44</v>
      </c>
      <c r="B422" s="69">
        <v>684</v>
      </c>
    </row>
    <row r="423" spans="1:2" x14ac:dyDescent="0.2">
      <c r="A423" s="57">
        <v>6.45</v>
      </c>
      <c r="B423" s="69">
        <v>686</v>
      </c>
    </row>
    <row r="424" spans="1:2" x14ac:dyDescent="0.2">
      <c r="A424" s="57">
        <v>6.46</v>
      </c>
      <c r="B424" s="69">
        <v>688</v>
      </c>
    </row>
    <row r="425" spans="1:2" x14ac:dyDescent="0.2">
      <c r="A425" s="57">
        <v>6.47</v>
      </c>
      <c r="B425" s="69">
        <v>691</v>
      </c>
    </row>
    <row r="426" spans="1:2" x14ac:dyDescent="0.2">
      <c r="A426" s="57">
        <v>6.48</v>
      </c>
      <c r="B426" s="69">
        <v>693</v>
      </c>
    </row>
    <row r="427" spans="1:2" x14ac:dyDescent="0.2">
      <c r="A427" s="57">
        <v>6.49</v>
      </c>
      <c r="B427" s="69" t="s">
        <v>123</v>
      </c>
    </row>
    <row r="428" spans="1:2" x14ac:dyDescent="0.2">
      <c r="A428" s="57">
        <v>6.5</v>
      </c>
      <c r="B428" s="69" t="s">
        <v>124</v>
      </c>
    </row>
    <row r="429" spans="1:2" x14ac:dyDescent="0.2">
      <c r="A429" s="57">
        <v>6.51</v>
      </c>
      <c r="B429" s="69" t="s">
        <v>125</v>
      </c>
    </row>
    <row r="430" spans="1:2" x14ac:dyDescent="0.2">
      <c r="A430" s="57">
        <v>6.52</v>
      </c>
      <c r="B430" s="69" t="s">
        <v>126</v>
      </c>
    </row>
    <row r="431" spans="1:2" x14ac:dyDescent="0.2">
      <c r="A431" s="57">
        <v>6.53</v>
      </c>
      <c r="B431" s="69" t="s">
        <v>127</v>
      </c>
    </row>
    <row r="432" spans="1:2" x14ac:dyDescent="0.2">
      <c r="A432" s="57">
        <v>6.54</v>
      </c>
      <c r="B432" s="69">
        <v>707</v>
      </c>
    </row>
    <row r="433" spans="1:2" x14ac:dyDescent="0.2">
      <c r="A433" s="57">
        <v>6.55</v>
      </c>
      <c r="B433" s="69">
        <v>709</v>
      </c>
    </row>
    <row r="434" spans="1:2" x14ac:dyDescent="0.2">
      <c r="A434" s="57">
        <v>6.56</v>
      </c>
      <c r="B434" s="69">
        <v>711</v>
      </c>
    </row>
    <row r="435" spans="1:2" x14ac:dyDescent="0.2">
      <c r="A435" s="57">
        <v>6.57</v>
      </c>
      <c r="B435" s="69">
        <v>713</v>
      </c>
    </row>
    <row r="436" spans="1:2" x14ac:dyDescent="0.2">
      <c r="A436" s="57">
        <v>6.58</v>
      </c>
      <c r="B436" s="69">
        <v>716</v>
      </c>
    </row>
    <row r="437" spans="1:2" x14ac:dyDescent="0.2">
      <c r="A437" s="57">
        <v>6.59</v>
      </c>
      <c r="B437" s="69">
        <v>718</v>
      </c>
    </row>
    <row r="438" spans="1:2" x14ac:dyDescent="0.2">
      <c r="A438" s="57">
        <v>6.6</v>
      </c>
      <c r="B438" s="69" t="s">
        <v>128</v>
      </c>
    </row>
    <row r="439" spans="1:2" x14ac:dyDescent="0.2">
      <c r="A439" s="57">
        <v>6.61</v>
      </c>
      <c r="B439" s="69">
        <v>723</v>
      </c>
    </row>
    <row r="440" spans="1:2" x14ac:dyDescent="0.2">
      <c r="A440" s="57">
        <v>6.62</v>
      </c>
      <c r="B440" s="69">
        <v>725</v>
      </c>
    </row>
    <row r="441" spans="1:2" x14ac:dyDescent="0.2">
      <c r="A441" s="57">
        <v>6.63</v>
      </c>
      <c r="B441" s="69">
        <v>727</v>
      </c>
    </row>
    <row r="442" spans="1:2" x14ac:dyDescent="0.2">
      <c r="A442" s="57">
        <v>6.64</v>
      </c>
      <c r="B442" s="69" t="s">
        <v>129</v>
      </c>
    </row>
    <row r="443" spans="1:2" x14ac:dyDescent="0.2">
      <c r="A443" s="57">
        <v>6.65</v>
      </c>
      <c r="B443" s="69" t="s">
        <v>130</v>
      </c>
    </row>
    <row r="444" spans="1:2" x14ac:dyDescent="0.2">
      <c r="A444" s="57">
        <v>6.66</v>
      </c>
      <c r="B444" s="69" t="s">
        <v>131</v>
      </c>
    </row>
    <row r="445" spans="1:2" x14ac:dyDescent="0.2">
      <c r="A445" s="57">
        <v>6.67</v>
      </c>
      <c r="B445" s="69" t="s">
        <v>132</v>
      </c>
    </row>
    <row r="446" spans="1:2" x14ac:dyDescent="0.2">
      <c r="A446" s="57">
        <v>6.68</v>
      </c>
      <c r="B446" s="69">
        <v>739</v>
      </c>
    </row>
    <row r="447" spans="1:2" x14ac:dyDescent="0.2">
      <c r="A447" s="57">
        <v>6.69</v>
      </c>
      <c r="B447" s="69">
        <v>741</v>
      </c>
    </row>
    <row r="448" spans="1:2" x14ac:dyDescent="0.2">
      <c r="A448" s="57">
        <v>6.7</v>
      </c>
      <c r="B448" s="69">
        <v>743</v>
      </c>
    </row>
    <row r="449" spans="1:2" x14ac:dyDescent="0.2">
      <c r="A449" s="57">
        <v>6.71</v>
      </c>
      <c r="B449" s="69">
        <v>746</v>
      </c>
    </row>
    <row r="450" spans="1:2" x14ac:dyDescent="0.2">
      <c r="A450" s="57">
        <v>6.72</v>
      </c>
      <c r="B450" s="69">
        <v>748</v>
      </c>
    </row>
    <row r="451" spans="1:2" x14ac:dyDescent="0.2">
      <c r="A451" s="57">
        <v>6.73</v>
      </c>
      <c r="B451" s="69">
        <v>750</v>
      </c>
    </row>
    <row r="452" spans="1:2" x14ac:dyDescent="0.2">
      <c r="A452" s="57">
        <v>6.74</v>
      </c>
      <c r="B452" s="69" t="s">
        <v>133</v>
      </c>
    </row>
    <row r="453" spans="1:2" x14ac:dyDescent="0.2">
      <c r="A453" s="57">
        <v>6.75</v>
      </c>
      <c r="B453" s="69" t="s">
        <v>134</v>
      </c>
    </row>
    <row r="454" spans="1:2" x14ac:dyDescent="0.2">
      <c r="A454" s="57">
        <v>6.76</v>
      </c>
      <c r="B454" s="69" t="s">
        <v>135</v>
      </c>
    </row>
    <row r="455" spans="1:2" x14ac:dyDescent="0.2">
      <c r="A455" s="57">
        <v>6.77</v>
      </c>
      <c r="B455" s="69" t="s">
        <v>136</v>
      </c>
    </row>
    <row r="456" spans="1:2" x14ac:dyDescent="0.2">
      <c r="A456" s="57">
        <v>6.78</v>
      </c>
      <c r="B456" s="69">
        <v>762</v>
      </c>
    </row>
    <row r="457" spans="1:2" x14ac:dyDescent="0.2">
      <c r="A457" s="57">
        <v>6.79</v>
      </c>
      <c r="B457" s="69">
        <v>764</v>
      </c>
    </row>
    <row r="458" spans="1:2" x14ac:dyDescent="0.2">
      <c r="A458" s="57">
        <v>6.8</v>
      </c>
      <c r="B458" s="69">
        <v>767</v>
      </c>
    </row>
    <row r="459" spans="1:2" x14ac:dyDescent="0.2">
      <c r="A459" s="57">
        <v>6.81</v>
      </c>
      <c r="B459" s="69">
        <v>769</v>
      </c>
    </row>
    <row r="460" spans="1:2" x14ac:dyDescent="0.2">
      <c r="A460" s="57">
        <v>6.82</v>
      </c>
      <c r="B460" s="69">
        <v>771</v>
      </c>
    </row>
    <row r="461" spans="1:2" x14ac:dyDescent="0.2">
      <c r="A461" s="59">
        <v>6.83</v>
      </c>
      <c r="B461" s="70">
        <v>774</v>
      </c>
    </row>
    <row r="462" spans="1:2" x14ac:dyDescent="0.2">
      <c r="A462" s="57">
        <v>6.84</v>
      </c>
      <c r="B462" s="69">
        <v>776</v>
      </c>
    </row>
    <row r="463" spans="1:2" x14ac:dyDescent="0.2">
      <c r="A463" s="57">
        <v>6.85</v>
      </c>
      <c r="B463" s="69">
        <v>778</v>
      </c>
    </row>
    <row r="464" spans="1:2" x14ac:dyDescent="0.2">
      <c r="A464" s="57">
        <v>6.86</v>
      </c>
      <c r="B464" s="69">
        <v>781</v>
      </c>
    </row>
    <row r="465" spans="1:2" x14ac:dyDescent="0.2">
      <c r="A465" s="57">
        <v>6.87</v>
      </c>
      <c r="B465" s="69">
        <v>783</v>
      </c>
    </row>
    <row r="466" spans="1:2" x14ac:dyDescent="0.2">
      <c r="A466" s="57">
        <v>6.88</v>
      </c>
      <c r="B466" s="69">
        <v>785</v>
      </c>
    </row>
    <row r="467" spans="1:2" x14ac:dyDescent="0.2">
      <c r="A467" s="57">
        <v>6.89</v>
      </c>
      <c r="B467" s="69">
        <v>788</v>
      </c>
    </row>
    <row r="468" spans="1:2" x14ac:dyDescent="0.2">
      <c r="A468" s="57">
        <v>6.9</v>
      </c>
      <c r="B468" s="69">
        <v>790</v>
      </c>
    </row>
    <row r="469" spans="1:2" x14ac:dyDescent="0.2">
      <c r="A469" s="57">
        <v>6.91</v>
      </c>
      <c r="B469" s="69">
        <v>792</v>
      </c>
    </row>
    <row r="470" spans="1:2" x14ac:dyDescent="0.2">
      <c r="A470" s="57">
        <v>6.92</v>
      </c>
      <c r="B470" s="69">
        <v>795</v>
      </c>
    </row>
    <row r="471" spans="1:2" x14ac:dyDescent="0.2">
      <c r="A471" s="57">
        <v>6.93</v>
      </c>
      <c r="B471" s="69">
        <v>797</v>
      </c>
    </row>
    <row r="472" spans="1:2" x14ac:dyDescent="0.2">
      <c r="A472" s="57">
        <v>6.94</v>
      </c>
      <c r="B472" s="69">
        <v>799</v>
      </c>
    </row>
    <row r="473" spans="1:2" x14ac:dyDescent="0.2">
      <c r="A473" s="57">
        <v>6.95</v>
      </c>
      <c r="B473" s="69">
        <v>802</v>
      </c>
    </row>
    <row r="474" spans="1:2" x14ac:dyDescent="0.2">
      <c r="A474" s="57">
        <v>6.96</v>
      </c>
      <c r="B474" s="69">
        <v>804</v>
      </c>
    </row>
    <row r="475" spans="1:2" x14ac:dyDescent="0.2">
      <c r="A475" s="57">
        <v>6.97</v>
      </c>
      <c r="B475" s="69">
        <v>807</v>
      </c>
    </row>
    <row r="476" spans="1:2" x14ac:dyDescent="0.2">
      <c r="A476" s="57">
        <v>6.98</v>
      </c>
      <c r="B476" s="69">
        <v>809</v>
      </c>
    </row>
    <row r="477" spans="1:2" x14ac:dyDescent="0.2">
      <c r="A477" s="57">
        <v>6.99</v>
      </c>
      <c r="B477" s="69">
        <v>811</v>
      </c>
    </row>
    <row r="478" spans="1:2" x14ac:dyDescent="0.2">
      <c r="A478" s="57">
        <v>7</v>
      </c>
      <c r="B478" s="69">
        <v>814</v>
      </c>
    </row>
    <row r="479" spans="1:2" x14ac:dyDescent="0.2">
      <c r="A479" s="57">
        <v>7.01</v>
      </c>
      <c r="B479" s="69">
        <v>816</v>
      </c>
    </row>
    <row r="480" spans="1:2" x14ac:dyDescent="0.2">
      <c r="A480" s="57">
        <v>7.02</v>
      </c>
      <c r="B480" s="69">
        <v>818</v>
      </c>
    </row>
    <row r="481" spans="1:2" x14ac:dyDescent="0.2">
      <c r="A481" s="57">
        <v>7.03</v>
      </c>
      <c r="B481" s="69">
        <v>821</v>
      </c>
    </row>
    <row r="482" spans="1:2" x14ac:dyDescent="0.2">
      <c r="A482" s="57">
        <v>7.04</v>
      </c>
      <c r="B482" s="69">
        <v>823</v>
      </c>
    </row>
    <row r="483" spans="1:2" x14ac:dyDescent="0.2">
      <c r="A483" s="57">
        <v>7.05</v>
      </c>
      <c r="B483" s="69">
        <v>826</v>
      </c>
    </row>
    <row r="484" spans="1:2" x14ac:dyDescent="0.2">
      <c r="A484" s="57">
        <v>7.06</v>
      </c>
      <c r="B484" s="69">
        <v>828</v>
      </c>
    </row>
    <row r="485" spans="1:2" x14ac:dyDescent="0.2">
      <c r="A485" s="57">
        <v>7.07</v>
      </c>
      <c r="B485" s="69">
        <v>830</v>
      </c>
    </row>
    <row r="486" spans="1:2" x14ac:dyDescent="0.2">
      <c r="A486" s="57">
        <v>7.08</v>
      </c>
      <c r="B486" s="69">
        <v>833</v>
      </c>
    </row>
    <row r="487" spans="1:2" x14ac:dyDescent="0.2">
      <c r="A487" s="57">
        <v>7.09</v>
      </c>
      <c r="B487" s="69">
        <v>835</v>
      </c>
    </row>
    <row r="488" spans="1:2" x14ac:dyDescent="0.2">
      <c r="A488" s="57">
        <v>7.1</v>
      </c>
      <c r="B488" s="69">
        <v>838</v>
      </c>
    </row>
    <row r="489" spans="1:2" x14ac:dyDescent="0.2">
      <c r="A489" s="57">
        <v>7.11</v>
      </c>
      <c r="B489" s="69">
        <v>840</v>
      </c>
    </row>
    <row r="490" spans="1:2" x14ac:dyDescent="0.2">
      <c r="A490" s="57">
        <v>7.12</v>
      </c>
      <c r="B490" s="69">
        <v>842</v>
      </c>
    </row>
    <row r="491" spans="1:2" x14ac:dyDescent="0.2">
      <c r="A491" s="57">
        <v>7.13</v>
      </c>
      <c r="B491" s="69">
        <v>845</v>
      </c>
    </row>
    <row r="492" spans="1:2" x14ac:dyDescent="0.2">
      <c r="A492" s="57">
        <v>7.14</v>
      </c>
      <c r="B492" s="69">
        <v>847</v>
      </c>
    </row>
    <row r="493" spans="1:2" x14ac:dyDescent="0.2">
      <c r="A493" s="57">
        <v>7.15</v>
      </c>
      <c r="B493" s="69">
        <v>850</v>
      </c>
    </row>
    <row r="494" spans="1:2" x14ac:dyDescent="0.2">
      <c r="A494" s="57">
        <v>7.16</v>
      </c>
      <c r="B494" s="69">
        <v>852</v>
      </c>
    </row>
    <row r="495" spans="1:2" x14ac:dyDescent="0.2">
      <c r="A495" s="57">
        <v>7.17</v>
      </c>
      <c r="B495" s="69">
        <v>854</v>
      </c>
    </row>
    <row r="496" spans="1:2" x14ac:dyDescent="0.2">
      <c r="A496" s="57">
        <v>7.18</v>
      </c>
      <c r="B496" s="69">
        <v>857</v>
      </c>
    </row>
    <row r="497" spans="1:2" x14ac:dyDescent="0.2">
      <c r="A497" s="57">
        <v>7.19</v>
      </c>
      <c r="B497" s="69">
        <v>859</v>
      </c>
    </row>
    <row r="498" spans="1:2" x14ac:dyDescent="0.2">
      <c r="A498" s="57">
        <v>7.2</v>
      </c>
      <c r="B498" s="69">
        <v>862</v>
      </c>
    </row>
    <row r="499" spans="1:2" x14ac:dyDescent="0.2">
      <c r="A499" s="57">
        <v>7.21</v>
      </c>
      <c r="B499" s="69">
        <v>864</v>
      </c>
    </row>
    <row r="500" spans="1:2" x14ac:dyDescent="0.2">
      <c r="A500" s="57">
        <v>7.22</v>
      </c>
      <c r="B500" s="69">
        <v>866</v>
      </c>
    </row>
    <row r="501" spans="1:2" x14ac:dyDescent="0.2">
      <c r="A501" s="57">
        <v>7.23</v>
      </c>
      <c r="B501" s="69">
        <v>869</v>
      </c>
    </row>
    <row r="502" spans="1:2" x14ac:dyDescent="0.2">
      <c r="A502" s="57">
        <v>7.24</v>
      </c>
      <c r="B502" s="69">
        <v>871</v>
      </c>
    </row>
    <row r="503" spans="1:2" x14ac:dyDescent="0.2">
      <c r="A503" s="57">
        <v>7.25</v>
      </c>
      <c r="B503" s="69">
        <v>874</v>
      </c>
    </row>
    <row r="504" spans="1:2" x14ac:dyDescent="0.2">
      <c r="A504" s="57">
        <v>7.26</v>
      </c>
      <c r="B504" s="69">
        <v>876</v>
      </c>
    </row>
    <row r="505" spans="1:2" x14ac:dyDescent="0.2">
      <c r="A505" s="57">
        <v>7.27</v>
      </c>
      <c r="B505" s="69">
        <v>878</v>
      </c>
    </row>
    <row r="506" spans="1:2" x14ac:dyDescent="0.2">
      <c r="A506" s="57">
        <v>7.28</v>
      </c>
      <c r="B506" s="69">
        <v>881</v>
      </c>
    </row>
    <row r="507" spans="1:2" x14ac:dyDescent="0.2">
      <c r="A507" s="57">
        <v>7.29</v>
      </c>
      <c r="B507" s="69">
        <v>883</v>
      </c>
    </row>
    <row r="508" spans="1:2" x14ac:dyDescent="0.2">
      <c r="A508" s="57">
        <v>7.3</v>
      </c>
      <c r="B508" s="69">
        <v>886</v>
      </c>
    </row>
    <row r="509" spans="1:2" x14ac:dyDescent="0.2">
      <c r="A509" s="57">
        <v>7.31</v>
      </c>
      <c r="B509" s="69">
        <v>888</v>
      </c>
    </row>
    <row r="510" spans="1:2" x14ac:dyDescent="0.2">
      <c r="A510" s="57">
        <v>7.32</v>
      </c>
      <c r="B510" s="69">
        <v>891</v>
      </c>
    </row>
    <row r="511" spans="1:2" x14ac:dyDescent="0.2">
      <c r="A511" s="57">
        <v>7.33</v>
      </c>
      <c r="B511" s="69">
        <v>893</v>
      </c>
    </row>
    <row r="512" spans="1:2" x14ac:dyDescent="0.2">
      <c r="A512" s="57">
        <v>7.34</v>
      </c>
      <c r="B512" s="69">
        <v>896</v>
      </c>
    </row>
    <row r="513" spans="1:2" x14ac:dyDescent="0.2">
      <c r="A513" s="57">
        <v>7.35</v>
      </c>
      <c r="B513" s="69">
        <v>898</v>
      </c>
    </row>
    <row r="514" spans="1:2" x14ac:dyDescent="0.2">
      <c r="A514" s="57">
        <v>7.36</v>
      </c>
      <c r="B514" s="69">
        <v>900</v>
      </c>
    </row>
    <row r="515" spans="1:2" x14ac:dyDescent="0.2">
      <c r="A515" s="57">
        <v>7.37</v>
      </c>
      <c r="B515" s="69">
        <v>903</v>
      </c>
    </row>
    <row r="516" spans="1:2" x14ac:dyDescent="0.2">
      <c r="A516" s="57">
        <v>7.38</v>
      </c>
      <c r="B516" s="69">
        <v>905</v>
      </c>
    </row>
    <row r="517" spans="1:2" x14ac:dyDescent="0.2">
      <c r="A517" s="57">
        <v>7.39</v>
      </c>
      <c r="B517" s="69">
        <v>908</v>
      </c>
    </row>
    <row r="518" spans="1:2" x14ac:dyDescent="0.2">
      <c r="A518" s="59">
        <v>7.4</v>
      </c>
      <c r="B518" s="70">
        <v>910</v>
      </c>
    </row>
    <row r="519" spans="1:2" x14ac:dyDescent="0.2">
      <c r="A519" s="57">
        <v>7.41</v>
      </c>
      <c r="B519" s="69">
        <v>913</v>
      </c>
    </row>
    <row r="520" spans="1:2" x14ac:dyDescent="0.2">
      <c r="A520" s="57">
        <v>7.42</v>
      </c>
      <c r="B520" s="69">
        <v>915</v>
      </c>
    </row>
    <row r="521" spans="1:2" x14ac:dyDescent="0.2">
      <c r="A521" s="57">
        <v>7.43</v>
      </c>
      <c r="B521" s="69">
        <v>918</v>
      </c>
    </row>
    <row r="522" spans="1:2" x14ac:dyDescent="0.2">
      <c r="A522" s="57">
        <v>7.44</v>
      </c>
      <c r="B522" s="69">
        <v>920</v>
      </c>
    </row>
    <row r="523" spans="1:2" x14ac:dyDescent="0.2">
      <c r="A523" s="57">
        <v>7.45</v>
      </c>
      <c r="B523" s="69">
        <v>922</v>
      </c>
    </row>
    <row r="524" spans="1:2" x14ac:dyDescent="0.2">
      <c r="A524" s="57">
        <v>7.46</v>
      </c>
      <c r="B524" s="69">
        <v>925</v>
      </c>
    </row>
    <row r="525" spans="1:2" x14ac:dyDescent="0.2">
      <c r="A525" s="57">
        <v>7.47</v>
      </c>
      <c r="B525" s="69">
        <v>927</v>
      </c>
    </row>
    <row r="526" spans="1:2" x14ac:dyDescent="0.2">
      <c r="A526" s="57">
        <v>7.48</v>
      </c>
      <c r="B526" s="69">
        <v>930</v>
      </c>
    </row>
    <row r="527" spans="1:2" x14ac:dyDescent="0.2">
      <c r="A527" s="57">
        <v>7.49</v>
      </c>
      <c r="B527" s="69">
        <v>932</v>
      </c>
    </row>
    <row r="528" spans="1:2" x14ac:dyDescent="0.2">
      <c r="A528" s="57">
        <v>7.5</v>
      </c>
      <c r="B528" s="69">
        <v>935</v>
      </c>
    </row>
    <row r="529" spans="1:2" x14ac:dyDescent="0.2">
      <c r="A529" s="57">
        <v>7.51</v>
      </c>
      <c r="B529" s="69">
        <v>937</v>
      </c>
    </row>
    <row r="530" spans="1:2" x14ac:dyDescent="0.2">
      <c r="A530" s="57">
        <v>7.52</v>
      </c>
      <c r="B530" s="69">
        <v>940</v>
      </c>
    </row>
    <row r="531" spans="1:2" x14ac:dyDescent="0.2">
      <c r="A531" s="57">
        <v>7.53</v>
      </c>
      <c r="B531" s="69">
        <v>942</v>
      </c>
    </row>
    <row r="532" spans="1:2" x14ac:dyDescent="0.2">
      <c r="A532" s="57">
        <v>7.54</v>
      </c>
      <c r="B532" s="69">
        <v>945</v>
      </c>
    </row>
    <row r="533" spans="1:2" x14ac:dyDescent="0.2">
      <c r="A533" s="57">
        <v>7.55</v>
      </c>
      <c r="B533" s="69">
        <v>947</v>
      </c>
    </row>
    <row r="534" spans="1:2" x14ac:dyDescent="0.2">
      <c r="A534" s="57">
        <v>7.56</v>
      </c>
      <c r="B534" s="69">
        <v>950</v>
      </c>
    </row>
    <row r="535" spans="1:2" x14ac:dyDescent="0.2">
      <c r="A535" s="57">
        <v>7.57</v>
      </c>
      <c r="B535" s="69">
        <v>952</v>
      </c>
    </row>
    <row r="536" spans="1:2" x14ac:dyDescent="0.2">
      <c r="A536" s="57">
        <v>7.58</v>
      </c>
      <c r="B536" s="69">
        <v>955</v>
      </c>
    </row>
    <row r="537" spans="1:2" x14ac:dyDescent="0.2">
      <c r="A537" s="57">
        <v>7.59</v>
      </c>
      <c r="B537" s="69">
        <v>957</v>
      </c>
    </row>
    <row r="538" spans="1:2" x14ac:dyDescent="0.2">
      <c r="A538" s="57">
        <v>7.6</v>
      </c>
      <c r="B538" s="69">
        <v>960</v>
      </c>
    </row>
    <row r="539" spans="1:2" x14ac:dyDescent="0.2">
      <c r="A539" s="57">
        <v>7.61</v>
      </c>
      <c r="B539" s="69">
        <v>962</v>
      </c>
    </row>
    <row r="540" spans="1:2" x14ac:dyDescent="0.2">
      <c r="A540" s="57">
        <v>7.62</v>
      </c>
      <c r="B540" s="69">
        <v>965</v>
      </c>
    </row>
    <row r="541" spans="1:2" x14ac:dyDescent="0.2">
      <c r="A541" s="57">
        <v>7.63</v>
      </c>
      <c r="B541" s="69">
        <v>967</v>
      </c>
    </row>
    <row r="542" spans="1:2" x14ac:dyDescent="0.2">
      <c r="A542" s="57">
        <v>7.64</v>
      </c>
      <c r="B542" s="69">
        <v>970</v>
      </c>
    </row>
    <row r="543" spans="1:2" x14ac:dyDescent="0.2">
      <c r="A543" s="57">
        <v>7.65</v>
      </c>
      <c r="B543" s="69">
        <v>972</v>
      </c>
    </row>
    <row r="544" spans="1:2" x14ac:dyDescent="0.2">
      <c r="A544" s="57">
        <v>7.66</v>
      </c>
      <c r="B544" s="69">
        <v>975</v>
      </c>
    </row>
    <row r="545" spans="1:2" x14ac:dyDescent="0.2">
      <c r="A545" s="57">
        <v>7.67</v>
      </c>
      <c r="B545" s="69">
        <v>977</v>
      </c>
    </row>
    <row r="546" spans="1:2" x14ac:dyDescent="0.2">
      <c r="A546" s="57">
        <v>7.68</v>
      </c>
      <c r="B546" s="69">
        <v>980</v>
      </c>
    </row>
    <row r="547" spans="1:2" x14ac:dyDescent="0.2">
      <c r="A547" s="57">
        <v>7.69</v>
      </c>
      <c r="B547" s="69">
        <v>982</v>
      </c>
    </row>
    <row r="548" spans="1:2" x14ac:dyDescent="0.2">
      <c r="A548" s="57">
        <v>7.7</v>
      </c>
      <c r="B548" s="69">
        <v>985</v>
      </c>
    </row>
    <row r="549" spans="1:2" x14ac:dyDescent="0.2">
      <c r="A549" s="57">
        <v>7.71</v>
      </c>
      <c r="B549" s="69">
        <v>987</v>
      </c>
    </row>
    <row r="550" spans="1:2" x14ac:dyDescent="0.2">
      <c r="A550" s="57">
        <v>7.72</v>
      </c>
      <c r="B550" s="69">
        <v>990</v>
      </c>
    </row>
    <row r="551" spans="1:2" x14ac:dyDescent="0.2">
      <c r="A551" s="57">
        <v>7.73</v>
      </c>
      <c r="B551" s="69">
        <v>992</v>
      </c>
    </row>
    <row r="552" spans="1:2" x14ac:dyDescent="0.2">
      <c r="A552" s="57">
        <v>7.74</v>
      </c>
      <c r="B552" s="69">
        <v>995</v>
      </c>
    </row>
    <row r="553" spans="1:2" x14ac:dyDescent="0.2">
      <c r="A553" s="57">
        <v>7.75</v>
      </c>
      <c r="B553" s="69">
        <v>997</v>
      </c>
    </row>
    <row r="554" spans="1:2" x14ac:dyDescent="0.2">
      <c r="A554" s="57">
        <v>7.76</v>
      </c>
      <c r="B554" s="69">
        <v>1000</v>
      </c>
    </row>
    <row r="555" spans="1:2" x14ac:dyDescent="0.2">
      <c r="A555" s="57">
        <v>7.77</v>
      </c>
      <c r="B555" s="69">
        <v>1002</v>
      </c>
    </row>
    <row r="556" spans="1:2" x14ac:dyDescent="0.2">
      <c r="A556" s="57">
        <v>7.78</v>
      </c>
      <c r="B556" s="69">
        <v>1005</v>
      </c>
    </row>
    <row r="557" spans="1:2" x14ac:dyDescent="0.2">
      <c r="A557" s="57">
        <v>7.79</v>
      </c>
      <c r="B557" s="69">
        <v>1007</v>
      </c>
    </row>
    <row r="558" spans="1:2" x14ac:dyDescent="0.2">
      <c r="A558" s="57">
        <v>7.8</v>
      </c>
      <c r="B558" s="69">
        <v>1010</v>
      </c>
    </row>
    <row r="559" spans="1:2" x14ac:dyDescent="0.2">
      <c r="A559" s="57">
        <v>7.81</v>
      </c>
      <c r="B559" s="69">
        <v>1012</v>
      </c>
    </row>
    <row r="560" spans="1:2" x14ac:dyDescent="0.2">
      <c r="A560" s="57">
        <v>7.82</v>
      </c>
      <c r="B560" s="69">
        <v>1015</v>
      </c>
    </row>
    <row r="561" spans="1:2" x14ac:dyDescent="0.2">
      <c r="A561" s="57">
        <v>7.83</v>
      </c>
      <c r="B561" s="69">
        <v>1017</v>
      </c>
    </row>
    <row r="562" spans="1:2" x14ac:dyDescent="0.2">
      <c r="A562" s="57">
        <v>7.84</v>
      </c>
      <c r="B562" s="69">
        <v>1020</v>
      </c>
    </row>
    <row r="563" spans="1:2" x14ac:dyDescent="0.2">
      <c r="A563" s="57">
        <v>7.85</v>
      </c>
      <c r="B563" s="69">
        <v>1022</v>
      </c>
    </row>
    <row r="564" spans="1:2" x14ac:dyDescent="0.2">
      <c r="A564" s="57">
        <v>7.86</v>
      </c>
      <c r="B564" s="69">
        <v>1025</v>
      </c>
    </row>
    <row r="565" spans="1:2" x14ac:dyDescent="0.2">
      <c r="A565" s="57">
        <v>7.87</v>
      </c>
      <c r="B565" s="69">
        <v>1027</v>
      </c>
    </row>
    <row r="566" spans="1:2" x14ac:dyDescent="0.2">
      <c r="A566" s="57">
        <v>7.88</v>
      </c>
      <c r="B566" s="69">
        <v>1030</v>
      </c>
    </row>
    <row r="567" spans="1:2" x14ac:dyDescent="0.2">
      <c r="A567" s="57">
        <v>7.89</v>
      </c>
      <c r="B567" s="69">
        <v>1033</v>
      </c>
    </row>
    <row r="568" spans="1:2" x14ac:dyDescent="0.2">
      <c r="A568" s="57">
        <v>7.9</v>
      </c>
      <c r="B568" s="69">
        <v>1035</v>
      </c>
    </row>
    <row r="569" spans="1:2" x14ac:dyDescent="0.2">
      <c r="A569" s="57">
        <v>7.91</v>
      </c>
      <c r="B569" s="69">
        <v>1038</v>
      </c>
    </row>
    <row r="570" spans="1:2" x14ac:dyDescent="0.2">
      <c r="A570" s="57">
        <v>7.92</v>
      </c>
      <c r="B570" s="69">
        <v>1040</v>
      </c>
    </row>
    <row r="571" spans="1:2" x14ac:dyDescent="0.2">
      <c r="A571" s="57">
        <v>7.93</v>
      </c>
      <c r="B571" s="69">
        <v>1043</v>
      </c>
    </row>
    <row r="572" spans="1:2" x14ac:dyDescent="0.2">
      <c r="A572" s="57">
        <v>7.94</v>
      </c>
      <c r="B572" s="69">
        <v>1045</v>
      </c>
    </row>
    <row r="573" spans="1:2" x14ac:dyDescent="0.2">
      <c r="A573" s="57">
        <v>7.95</v>
      </c>
      <c r="B573" s="69">
        <v>1048</v>
      </c>
    </row>
    <row r="574" spans="1:2" x14ac:dyDescent="0.2">
      <c r="A574" s="57">
        <v>7.96</v>
      </c>
      <c r="B574" s="69">
        <v>1050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Quad BAN Boys</vt:lpstr>
      <vt:lpstr>Quad BAN Girls</vt:lpstr>
      <vt:lpstr>Sample</vt:lpstr>
      <vt:lpstr>Comments</vt:lpstr>
      <vt:lpstr>100m Boys</vt:lpstr>
      <vt:lpstr>100m Girls</vt:lpstr>
      <vt:lpstr>800m Boys</vt:lpstr>
      <vt:lpstr>800m Girls</vt:lpstr>
      <vt:lpstr>Long Boys</vt:lpstr>
      <vt:lpstr>Long Girls</vt:lpstr>
      <vt:lpstr>Shot Boys</vt:lpstr>
      <vt:lpstr>Shot Girls</vt:lpstr>
    </vt:vector>
  </TitlesOfParts>
  <Company>Teacher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Rex Selby</dc:creator>
  <cp:lastModifiedBy>SWAC01</cp:lastModifiedBy>
  <cp:revision/>
  <dcterms:created xsi:type="dcterms:W3CDTF">2010-05-02T18:03:22Z</dcterms:created>
  <dcterms:modified xsi:type="dcterms:W3CDTF">2017-05-19T15:35:28Z</dcterms:modified>
</cp:coreProperties>
</file>