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dney\Desktop\TVC\2019-2020\"/>
    </mc:Choice>
  </mc:AlternateContent>
  <bookViews>
    <workbookView xWindow="0" yWindow="0" windowWidth="14880" windowHeight="11145"/>
  </bookViews>
  <sheets>
    <sheet name="Sub-Contractor Reimbursents" sheetId="1" r:id="rId1"/>
    <sheet name="PAGE 1" sheetId="2" state="hidden" r:id="rId2"/>
    <sheet name="PAGE 2" sheetId="3" state="hidden" r:id="rId3"/>
  </sheets>
  <calcPr calcId="152511"/>
</workbook>
</file>

<file path=xl/calcChain.xml><?xml version="1.0" encoding="utf-8"?>
<calcChain xmlns="http://schemas.openxmlformats.org/spreadsheetml/2006/main">
  <c r="F33" i="3" l="1"/>
  <c r="M25" i="3" s="1"/>
  <c r="F32" i="3"/>
  <c r="F31" i="3"/>
  <c r="L23" i="3"/>
  <c r="K23" i="3"/>
  <c r="J23" i="3"/>
  <c r="I23" i="3"/>
  <c r="H23" i="3"/>
  <c r="F23" i="3"/>
  <c r="G22" i="3"/>
  <c r="E22" i="3"/>
  <c r="M22" i="3" s="1"/>
  <c r="G21" i="3"/>
  <c r="E21" i="3"/>
  <c r="M21" i="3" s="1"/>
  <c r="M20" i="3"/>
  <c r="G20" i="3"/>
  <c r="E20" i="3"/>
  <c r="G19" i="3"/>
  <c r="M19" i="3" s="1"/>
  <c r="E19" i="3"/>
  <c r="G18" i="3"/>
  <c r="E18" i="3"/>
  <c r="M18" i="3" s="1"/>
  <c r="G17" i="3"/>
  <c r="E17" i="3"/>
  <c r="M17" i="3" s="1"/>
  <c r="M16" i="3"/>
  <c r="G16" i="3"/>
  <c r="E16" i="3"/>
  <c r="G15" i="3"/>
  <c r="M15" i="3" s="1"/>
  <c r="E15" i="3"/>
  <c r="G14" i="3"/>
  <c r="E14" i="3"/>
  <c r="M14" i="3" s="1"/>
  <c r="G13" i="3"/>
  <c r="E13" i="3"/>
  <c r="M13" i="3" s="1"/>
  <c r="M12" i="3"/>
  <c r="G12" i="3"/>
  <c r="E12" i="3"/>
  <c r="G11" i="3"/>
  <c r="M11" i="3" s="1"/>
  <c r="G10" i="3"/>
  <c r="M10" i="3" s="1"/>
  <c r="G9" i="3"/>
  <c r="M9" i="3" s="1"/>
  <c r="G8" i="3"/>
  <c r="M8" i="3" s="1"/>
  <c r="F32" i="2"/>
  <c r="F33" i="2" s="1"/>
  <c r="M26" i="2" s="1"/>
  <c r="L24" i="2"/>
  <c r="K24" i="2"/>
  <c r="J24" i="2"/>
  <c r="I24" i="2"/>
  <c r="H24" i="2"/>
  <c r="F24" i="2"/>
  <c r="G23" i="2"/>
  <c r="M23" i="2" s="1"/>
  <c r="E23" i="2"/>
  <c r="G22" i="2"/>
  <c r="E22" i="2"/>
  <c r="M22" i="2" s="1"/>
  <c r="G21" i="2"/>
  <c r="E21" i="2"/>
  <c r="M21" i="2" s="1"/>
  <c r="M20" i="2"/>
  <c r="G20" i="2"/>
  <c r="E20" i="2"/>
  <c r="G19" i="2"/>
  <c r="M19" i="2" s="1"/>
  <c r="E19" i="2"/>
  <c r="G18" i="2"/>
  <c r="E18" i="2"/>
  <c r="M18" i="2" s="1"/>
  <c r="G17" i="2"/>
  <c r="E17" i="2"/>
  <c r="M17" i="2" s="1"/>
  <c r="M16" i="2"/>
  <c r="G16" i="2"/>
  <c r="E16" i="2"/>
  <c r="G15" i="2"/>
  <c r="M15" i="2" s="1"/>
  <c r="E15" i="2"/>
  <c r="G14" i="2"/>
  <c r="E14" i="2"/>
  <c r="M14" i="2" s="1"/>
  <c r="G13" i="2"/>
  <c r="E13" i="2"/>
  <c r="M13" i="2" s="1"/>
  <c r="M12" i="2"/>
  <c r="G12" i="2"/>
  <c r="E12" i="2"/>
  <c r="G11" i="2"/>
  <c r="M11" i="2" s="1"/>
  <c r="E11" i="2"/>
  <c r="G10" i="2"/>
  <c r="E10" i="2"/>
  <c r="M10" i="2" s="1"/>
  <c r="G9" i="2"/>
  <c r="E9" i="2"/>
  <c r="M9" i="2" s="1"/>
  <c r="M8" i="2"/>
  <c r="G8" i="2"/>
  <c r="G24" i="2" s="1"/>
  <c r="E8" i="2"/>
  <c r="E34" i="1"/>
  <c r="E33" i="1"/>
  <c r="E32" i="1"/>
  <c r="E31" i="1"/>
  <c r="E35" i="1" s="1"/>
  <c r="E30" i="1"/>
  <c r="E29" i="1"/>
  <c r="E28" i="1"/>
  <c r="G24" i="1"/>
  <c r="E24" i="1"/>
  <c r="H24" i="1" s="1"/>
  <c r="H23" i="1"/>
  <c r="G23" i="1"/>
  <c r="E23" i="1"/>
  <c r="G22" i="1"/>
  <c r="H22" i="1" s="1"/>
  <c r="E22" i="1"/>
  <c r="G21" i="1"/>
  <c r="E21" i="1"/>
  <c r="H21" i="1" s="1"/>
  <c r="G20" i="1"/>
  <c r="E20" i="1"/>
  <c r="H20" i="1" s="1"/>
  <c r="H19" i="1"/>
  <c r="G19" i="1"/>
  <c r="E19" i="1"/>
  <c r="G18" i="1"/>
  <c r="H18" i="1" s="1"/>
  <c r="E18" i="1"/>
  <c r="G17" i="1"/>
  <c r="E17" i="1"/>
  <c r="H17" i="1" s="1"/>
  <c r="G16" i="1"/>
  <c r="E16" i="1"/>
  <c r="H16" i="1" s="1"/>
  <c r="H15" i="1"/>
  <c r="G15" i="1"/>
  <c r="E15" i="1"/>
  <c r="G14" i="1"/>
  <c r="H14" i="1" s="1"/>
  <c r="E14" i="1"/>
  <c r="G13" i="1"/>
  <c r="E13" i="1"/>
  <c r="H13" i="1" s="1"/>
  <c r="G12" i="1"/>
  <c r="E12" i="1"/>
  <c r="H12" i="1" s="1"/>
  <c r="H11" i="1"/>
  <c r="G11" i="1"/>
  <c r="E11" i="1"/>
  <c r="M25" i="2" l="1"/>
  <c r="M27" i="2" s="1"/>
  <c r="H25" i="1"/>
  <c r="M23" i="3"/>
  <c r="M26" i="3" s="1"/>
  <c r="M29" i="3" s="1"/>
  <c r="K37" i="1"/>
  <c r="G23" i="3"/>
</calcChain>
</file>

<file path=xl/sharedStrings.xml><?xml version="1.0" encoding="utf-8"?>
<sst xmlns="http://schemas.openxmlformats.org/spreadsheetml/2006/main" count="112" uniqueCount="65">
  <si>
    <t>TVC Subcontractor Invoice 2017 - 2018</t>
  </si>
  <si>
    <t>Name:</t>
  </si>
  <si>
    <t>Invoice Date:</t>
  </si>
  <si>
    <t>Team or Service:</t>
  </si>
  <si>
    <t>Coach/Player Trade?</t>
  </si>
  <si>
    <t>circle</t>
  </si>
  <si>
    <t>yes</t>
  </si>
  <si>
    <t>no, pay by check</t>
  </si>
  <si>
    <t>Last 4 of Vendor EIN or Soc:</t>
  </si>
  <si>
    <t>Player Name:</t>
  </si>
  <si>
    <t>Trade</t>
  </si>
  <si>
    <t>Date</t>
  </si>
  <si>
    <t>TVC Subcontractor Invoice 2016 - 2017, Page 2</t>
  </si>
  <si>
    <t xml:space="preserve">Description </t>
  </si>
  <si>
    <t>Your Name:</t>
  </si>
  <si>
    <t>Coaching (Lessons &amp; Tournaments)</t>
  </si>
  <si>
    <t>Fuel/Mileage</t>
  </si>
  <si>
    <t>Date:</t>
  </si>
  <si>
    <t>Tournament Reimbursements</t>
  </si>
  <si>
    <t>Total</t>
  </si>
  <si>
    <t>Qty</t>
  </si>
  <si>
    <t>Rate</t>
  </si>
  <si>
    <t>Amount</t>
  </si>
  <si>
    <t>Mileage</t>
  </si>
  <si>
    <t>0.25/mi</t>
  </si>
  <si>
    <t>Lodging</t>
  </si>
  <si>
    <t>Meals</t>
  </si>
  <si>
    <t>Other</t>
  </si>
  <si>
    <t>Parking</t>
  </si>
  <si>
    <t>Tolls</t>
  </si>
  <si>
    <t>Title:</t>
  </si>
  <si>
    <t>Invoice:</t>
  </si>
  <si>
    <t>Payment Method:</t>
  </si>
  <si>
    <t>Trade - Player Name:</t>
  </si>
  <si>
    <t xml:space="preserve">Team: </t>
  </si>
  <si>
    <t xml:space="preserve"> </t>
  </si>
  <si>
    <t>**Shaded areas are drop down text boxes**</t>
  </si>
  <si>
    <t>Description (Drop down list) (Mileage is split by Head/Assistant Coach/Team)</t>
  </si>
  <si>
    <t>Notes, Team or Player Name(s) (Please provide receipts for all reimbursements.)</t>
  </si>
  <si>
    <t>*Receipts required for all reimburseable items. They can be scanned and emailed to heather@toledovolleyball.com</t>
  </si>
  <si>
    <t>Advances, page 2</t>
  </si>
  <si>
    <t xml:space="preserve">Balance, Page 2 </t>
  </si>
  <si>
    <t>Subtotal</t>
  </si>
  <si>
    <t>Advances</t>
  </si>
  <si>
    <t xml:space="preserve">TOTAL DUE </t>
  </si>
  <si>
    <t xml:space="preserve">Balance, Page 1 </t>
  </si>
  <si>
    <t>Advances, Itemized Expenses or Description for Other</t>
  </si>
  <si>
    <t>Description</t>
  </si>
  <si>
    <t>Description, Page 2</t>
  </si>
  <si>
    <t>For Office Use Only:</t>
  </si>
  <si>
    <t>Approved By:</t>
  </si>
  <si>
    <t>For the "Balance, Page 1", use the "TOTAL DUE" from page 1</t>
  </si>
  <si>
    <t>***MISSED Team Dates:</t>
  </si>
  <si>
    <t>Missed: Tournament or Practice</t>
  </si>
  <si>
    <t>QTY</t>
  </si>
  <si>
    <t>HEAD COACH Practices: Nat'l/American &amp; Regional $32.50, Nike $25.00</t>
  </si>
  <si>
    <t>Tournaments: Nat'l &amp; American $85.00/$215.00, Regional $80.00/$200.00, Nike $75.00/$200.00</t>
  </si>
  <si>
    <t>ASSISTANT COACH Practices: Nat'l/American &amp; Regional $22.50, Nike $17.50</t>
  </si>
  <si>
    <t>Tournaments: Nat'l &amp; American $60.00/$140.00, Regional $55.00/125.00, Nike $50.00/125.00</t>
  </si>
  <si>
    <t>Total Reimbursement/Pay</t>
  </si>
  <si>
    <t>**If your contact information changes, please update in Note:**</t>
  </si>
  <si>
    <t>Notes:</t>
  </si>
  <si>
    <t>Email Invoices to:</t>
  </si>
  <si>
    <t>jessie@toledovolleyballclub.com</t>
  </si>
  <si>
    <t>TVC Subcontractor Reimbursement/Coaches Pay Invoice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</si>
</sst>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[$-F800]dddd\,\ mmmm\ dd\,\ yyyy"/>
    <numFmt numFmtId="165" formatCode="d&quot;-&quot;mmm"/>
    <numFmt numFmtId="166" formatCode="&quot;$&quot;#,##0.00"/>
  </numFmts>
  <fonts count="35">
    <font>
      <sz val="11"/>
      <color rgb="FF000000"/>
      <name val="Calibri"/>
    </font>
    <font>
      <sz val="16"/>
      <color rgb="FF000000"/>
      <name val="Arial Narrow"/>
    </font>
    <font>
      <sz val="11"/>
      <color rgb="FF000000"/>
      <name val="Arial"/>
    </font>
    <font>
      <sz val="11"/>
      <name val="Calibri"/>
    </font>
    <font>
      <sz val="11"/>
      <color rgb="FF000000"/>
      <name val="Arial Narrow"/>
    </font>
    <font>
      <i/>
      <sz val="11"/>
      <color rgb="FF000000"/>
      <name val="Calibri"/>
    </font>
    <font>
      <sz val="9"/>
      <color rgb="FF000000"/>
      <name val="Calibri"/>
    </font>
    <font>
      <b/>
      <i/>
      <sz val="9"/>
      <color rgb="FFFF0000"/>
      <name val="Calibri"/>
    </font>
    <font>
      <b/>
      <sz val="11"/>
      <color rgb="FF000000"/>
      <name val="Arial"/>
    </font>
    <font>
      <sz val="9"/>
      <color rgb="FF000000"/>
      <name val="Arial Narrow"/>
    </font>
    <font>
      <b/>
      <sz val="11"/>
      <name val="Arial"/>
    </font>
    <font>
      <b/>
      <sz val="12"/>
      <color rgb="FF000000"/>
      <name val="Arial Narrow"/>
    </font>
    <font>
      <i/>
      <sz val="11"/>
      <name val="Calibri"/>
    </font>
    <font>
      <b/>
      <sz val="11"/>
      <color rgb="FF000000"/>
      <name val="Arial Narrow"/>
    </font>
    <font>
      <b/>
      <sz val="10"/>
      <color rgb="FF000000"/>
      <name val="Arial"/>
    </font>
    <font>
      <b/>
      <sz val="9"/>
      <color rgb="FF000000"/>
      <name val="Arial Narrow"/>
    </font>
    <font>
      <b/>
      <sz val="10"/>
      <name val="Arial Narrow"/>
    </font>
    <font>
      <b/>
      <sz val="11"/>
      <color rgb="FF000000"/>
      <name val="Calibri"/>
    </font>
    <font>
      <sz val="10"/>
      <color rgb="FF000000"/>
      <name val="Calibri"/>
    </font>
    <font>
      <sz val="11"/>
      <color rgb="FFFF0000"/>
      <name val="Calibri"/>
    </font>
    <font>
      <sz val="10"/>
      <name val="Calibri"/>
    </font>
    <font>
      <b/>
      <sz val="11"/>
      <name val="Arial Narrow"/>
    </font>
    <font>
      <sz val="11"/>
      <name val="Calibri"/>
    </font>
    <font>
      <sz val="11"/>
      <name val="Arial Narrow"/>
    </font>
    <font>
      <b/>
      <sz val="11"/>
      <name val="Calibri"/>
    </font>
    <font>
      <sz val="10"/>
      <color rgb="FF000000"/>
      <name val="Arial Narrow"/>
    </font>
    <font>
      <b/>
      <sz val="14"/>
      <name val="Calibri"/>
    </font>
    <font>
      <b/>
      <i/>
      <sz val="14"/>
      <color rgb="FF000000"/>
      <name val="Calibri"/>
    </font>
    <font>
      <b/>
      <sz val="14"/>
      <color rgb="FF000000"/>
      <name val="Calibri"/>
    </font>
    <font>
      <b/>
      <sz val="12"/>
      <name val="Calibri"/>
    </font>
    <font>
      <i/>
      <sz val="9"/>
      <color rgb="FF000000"/>
      <name val="Calibri"/>
    </font>
    <font>
      <sz val="9"/>
      <name val="Calibri"/>
    </font>
    <font>
      <b/>
      <sz val="11"/>
      <color rgb="FFFF0000"/>
      <name val="Calibri"/>
    </font>
    <font>
      <b/>
      <sz val="12"/>
      <color rgb="FF000000"/>
      <name val="Calibri"/>
    </font>
    <font>
      <u/>
      <sz val="11"/>
      <color theme="1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000000"/>
        <bgColor rgb="FF000000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</fills>
  <borders count="7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666666"/>
      </left>
      <right/>
      <top style="thin">
        <color rgb="FF666666"/>
      </top>
      <bottom/>
      <diagonal/>
    </border>
    <border>
      <left/>
      <right/>
      <top style="thin">
        <color rgb="FF666666"/>
      </top>
      <bottom/>
      <diagonal/>
    </border>
    <border>
      <left/>
      <right/>
      <top/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/>
      <bottom style="thin">
        <color rgb="FF000000"/>
      </bottom>
      <diagonal/>
    </border>
    <border>
      <left/>
      <right style="thin">
        <color rgb="FF666666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666666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666666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666666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666666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666666"/>
      </left>
      <right/>
      <top style="thin">
        <color rgb="FF000000"/>
      </top>
      <bottom style="thin">
        <color rgb="FF666666"/>
      </bottom>
      <diagonal/>
    </border>
    <border>
      <left style="thin">
        <color rgb="FF000000"/>
      </left>
      <right/>
      <top style="thin">
        <color rgb="FF000000"/>
      </top>
      <bottom style="thin">
        <color rgb="FF666666"/>
      </bottom>
      <diagonal/>
    </border>
    <border>
      <left/>
      <right/>
      <top style="thin">
        <color rgb="FF000000"/>
      </top>
      <bottom style="thin">
        <color rgb="FF666666"/>
      </bottom>
      <diagonal/>
    </border>
    <border>
      <left/>
      <right style="thin">
        <color rgb="FF000000"/>
      </right>
      <top style="thin">
        <color rgb="FF000000"/>
      </top>
      <bottom style="thin">
        <color rgb="FF666666"/>
      </bottom>
      <diagonal/>
    </border>
    <border>
      <left/>
      <right style="thin">
        <color rgb="FF666666"/>
      </right>
      <top style="thin">
        <color rgb="FF000000"/>
      </top>
      <bottom style="thin">
        <color rgb="FF666666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41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/>
    </xf>
    <xf numFmtId="49" fontId="0" fillId="0" borderId="0" xfId="0" applyNumberFormat="1" applyFont="1" applyAlignment="1"/>
    <xf numFmtId="0" fontId="4" fillId="0" borderId="0" xfId="0" applyFont="1" applyAlignment="1"/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0" fillId="0" borderId="0" xfId="0" applyNumberFormat="1" applyFont="1" applyAlignment="1"/>
    <xf numFmtId="0" fontId="8" fillId="0" borderId="4" xfId="0" applyFont="1" applyBorder="1" applyAlignment="1">
      <alignment horizontal="right"/>
    </xf>
    <xf numFmtId="0" fontId="11" fillId="2" borderId="12" xfId="0" applyFont="1" applyFill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11" fillId="2" borderId="20" xfId="0" applyFont="1" applyFill="1" applyBorder="1" applyAlignment="1"/>
    <xf numFmtId="14" fontId="0" fillId="0" borderId="21" xfId="0" applyNumberFormat="1" applyFont="1" applyBorder="1" applyAlignment="1"/>
    <xf numFmtId="0" fontId="0" fillId="0" borderId="22" xfId="0" applyFont="1" applyBorder="1" applyAlignment="1">
      <alignment horizontal="left"/>
    </xf>
    <xf numFmtId="0" fontId="0" fillId="0" borderId="23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0" fillId="0" borderId="25" xfId="0" applyFont="1" applyBorder="1" applyAlignment="1"/>
    <xf numFmtId="0" fontId="0" fillId="0" borderId="26" xfId="0" applyFont="1" applyBorder="1" applyAlignment="1">
      <alignment horizontal="left"/>
    </xf>
    <xf numFmtId="44" fontId="0" fillId="0" borderId="1" xfId="0" applyNumberFormat="1" applyFont="1" applyBorder="1" applyAlignment="1">
      <alignment horizontal="left"/>
    </xf>
    <xf numFmtId="0" fontId="0" fillId="0" borderId="23" xfId="0" applyFont="1" applyBorder="1" applyAlignment="1"/>
    <xf numFmtId="0" fontId="8" fillId="0" borderId="11" xfId="0" applyFont="1" applyBorder="1" applyAlignment="1">
      <alignment horizontal="right"/>
    </xf>
    <xf numFmtId="166" fontId="0" fillId="0" borderId="27" xfId="0" applyNumberFormat="1" applyFont="1" applyBorder="1" applyAlignment="1"/>
    <xf numFmtId="166" fontId="0" fillId="0" borderId="28" xfId="0" applyNumberFormat="1" applyFont="1" applyBorder="1" applyAlignment="1"/>
    <xf numFmtId="0" fontId="0" fillId="0" borderId="29" xfId="0" applyFont="1" applyBorder="1" applyAlignment="1">
      <alignment horizontal="left"/>
    </xf>
    <xf numFmtId="0" fontId="0" fillId="0" borderId="30" xfId="0" applyFont="1" applyBorder="1" applyAlignment="1">
      <alignment horizontal="left"/>
    </xf>
    <xf numFmtId="0" fontId="0" fillId="0" borderId="31" xfId="0" applyFont="1" applyBorder="1" applyAlignment="1"/>
    <xf numFmtId="166" fontId="0" fillId="0" borderId="32" xfId="0" applyNumberFormat="1" applyFont="1" applyBorder="1" applyAlignment="1"/>
    <xf numFmtId="166" fontId="0" fillId="0" borderId="33" xfId="0" applyNumberFormat="1" applyFont="1" applyBorder="1" applyAlignment="1"/>
    <xf numFmtId="166" fontId="0" fillId="0" borderId="34" xfId="0" applyNumberFormat="1" applyFont="1" applyBorder="1" applyAlignment="1"/>
    <xf numFmtId="165" fontId="0" fillId="4" borderId="0" xfId="0" applyNumberFormat="1" applyFont="1" applyFill="1" applyAlignment="1"/>
    <xf numFmtId="0" fontId="8" fillId="4" borderId="0" xfId="0" applyFont="1" applyFill="1" applyAlignment="1"/>
    <xf numFmtId="164" fontId="2" fillId="4" borderId="0" xfId="0" applyNumberFormat="1" applyFont="1" applyFill="1" applyAlignment="1">
      <alignment horizontal="right"/>
    </xf>
    <xf numFmtId="14" fontId="2" fillId="4" borderId="0" xfId="0" applyNumberFormat="1" applyFont="1" applyFill="1" applyAlignment="1">
      <alignment horizontal="center"/>
    </xf>
    <xf numFmtId="0" fontId="2" fillId="4" borderId="0" xfId="0" applyFont="1" applyFill="1" applyAlignment="1"/>
    <xf numFmtId="0" fontId="8" fillId="4" borderId="11" xfId="0" applyFont="1" applyFill="1" applyBorder="1" applyAlignment="1">
      <alignment horizontal="right"/>
    </xf>
    <xf numFmtId="0" fontId="8" fillId="4" borderId="7" xfId="0" applyFont="1" applyFill="1" applyBorder="1" applyAlignment="1">
      <alignment horizontal="right"/>
    </xf>
    <xf numFmtId="166" fontId="0" fillId="0" borderId="27" xfId="0" applyNumberFormat="1" applyFont="1" applyBorder="1" applyAlignment="1"/>
    <xf numFmtId="0" fontId="0" fillId="4" borderId="0" xfId="0" applyFont="1" applyFill="1" applyAlignment="1"/>
    <xf numFmtId="166" fontId="0" fillId="0" borderId="35" xfId="0" applyNumberFormat="1" applyFont="1" applyBorder="1" applyAlignment="1"/>
    <xf numFmtId="165" fontId="0" fillId="0" borderId="0" xfId="0" applyNumberFormat="1" applyFont="1" applyAlignment="1"/>
    <xf numFmtId="0" fontId="8" fillId="0" borderId="36" xfId="0" applyFont="1" applyBorder="1" applyAlignment="1">
      <alignment horizontal="right"/>
    </xf>
    <xf numFmtId="166" fontId="0" fillId="5" borderId="27" xfId="0" applyNumberFormat="1" applyFont="1" applyFill="1" applyBorder="1" applyAlignment="1"/>
    <xf numFmtId="0" fontId="0" fillId="0" borderId="23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165" fontId="0" fillId="4" borderId="0" xfId="0" applyNumberFormat="1" applyFont="1" applyFill="1" applyAlignment="1"/>
    <xf numFmtId="0" fontId="0" fillId="0" borderId="23" xfId="0" applyFont="1" applyBorder="1" applyAlignment="1"/>
    <xf numFmtId="0" fontId="0" fillId="0" borderId="21" xfId="0" applyFont="1" applyBorder="1" applyAlignment="1"/>
    <xf numFmtId="0" fontId="0" fillId="0" borderId="22" xfId="0" applyFont="1" applyBorder="1" applyAlignment="1">
      <alignment horizontal="left"/>
    </xf>
    <xf numFmtId="166" fontId="0" fillId="0" borderId="28" xfId="0" applyNumberFormat="1" applyFont="1" applyBorder="1" applyAlignment="1"/>
    <xf numFmtId="166" fontId="0" fillId="0" borderId="35" xfId="0" applyNumberFormat="1" applyFont="1" applyBorder="1" applyAlignment="1"/>
    <xf numFmtId="0" fontId="2" fillId="4" borderId="0" xfId="0" applyFont="1" applyFill="1" applyAlignment="1">
      <alignment horizontal="center"/>
    </xf>
    <xf numFmtId="0" fontId="0" fillId="0" borderId="0" xfId="0" applyFont="1" applyAlignment="1">
      <alignment vertical="top"/>
    </xf>
    <xf numFmtId="14" fontId="0" fillId="0" borderId="21" xfId="0" applyNumberFormat="1" applyFont="1" applyBorder="1" applyAlignment="1"/>
    <xf numFmtId="0" fontId="3" fillId="0" borderId="0" xfId="0" applyFont="1" applyAlignment="1">
      <alignment vertical="top"/>
    </xf>
    <xf numFmtId="14" fontId="0" fillId="0" borderId="21" xfId="0" applyNumberFormat="1" applyFont="1" applyBorder="1" applyAlignment="1">
      <alignment horizontal="left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166" fontId="0" fillId="0" borderId="23" xfId="0" applyNumberFormat="1" applyFont="1" applyBorder="1" applyAlignment="1"/>
    <xf numFmtId="0" fontId="0" fillId="0" borderId="0" xfId="0" applyFont="1" applyAlignment="1">
      <alignment horizontal="left"/>
    </xf>
    <xf numFmtId="165" fontId="0" fillId="0" borderId="13" xfId="0" applyNumberFormat="1" applyFont="1" applyBorder="1" applyAlignment="1"/>
    <xf numFmtId="0" fontId="0" fillId="0" borderId="0" xfId="0" applyFont="1" applyAlignment="1"/>
    <xf numFmtId="166" fontId="0" fillId="3" borderId="13" xfId="0" applyNumberFormat="1" applyFont="1" applyFill="1" applyBorder="1" applyAlignment="1"/>
    <xf numFmtId="166" fontId="0" fillId="0" borderId="0" xfId="0" applyNumberFormat="1" applyFont="1" applyAlignment="1"/>
    <xf numFmtId="0" fontId="0" fillId="0" borderId="13" xfId="0" applyFont="1" applyBorder="1" applyAlignment="1">
      <alignment horizontal="left"/>
    </xf>
    <xf numFmtId="7" fontId="0" fillId="0" borderId="0" xfId="0" applyNumberFormat="1" applyFont="1" applyAlignment="1"/>
    <xf numFmtId="44" fontId="5" fillId="0" borderId="13" xfId="0" applyNumberFormat="1" applyFont="1" applyBorder="1" applyAlignment="1">
      <alignment horizontal="left"/>
    </xf>
    <xf numFmtId="7" fontId="17" fillId="5" borderId="0" xfId="0" applyNumberFormat="1" applyFont="1" applyFill="1" applyAlignment="1"/>
    <xf numFmtId="0" fontId="0" fillId="0" borderId="13" xfId="0" applyFont="1" applyBorder="1" applyAlignment="1"/>
    <xf numFmtId="0" fontId="4" fillId="0" borderId="0" xfId="0" applyFont="1" applyAlignment="1">
      <alignment horizontal="left" wrapText="1"/>
    </xf>
    <xf numFmtId="166" fontId="5" fillId="0" borderId="13" xfId="0" applyNumberFormat="1" applyFont="1" applyBorder="1" applyAlignment="1"/>
    <xf numFmtId="0" fontId="18" fillId="0" borderId="37" xfId="0" applyFont="1" applyBorder="1" applyAlignment="1"/>
    <xf numFmtId="166" fontId="17" fillId="0" borderId="44" xfId="0" applyNumberFormat="1" applyFont="1" applyBorder="1" applyAlignment="1"/>
    <xf numFmtId="7" fontId="18" fillId="0" borderId="42" xfId="0" applyNumberFormat="1" applyFont="1" applyBorder="1" applyAlignment="1">
      <alignment horizontal="right"/>
    </xf>
    <xf numFmtId="166" fontId="19" fillId="0" borderId="43" xfId="0" applyNumberFormat="1" applyFont="1" applyBorder="1" applyAlignment="1"/>
    <xf numFmtId="0" fontId="18" fillId="0" borderId="46" xfId="0" applyFont="1" applyBorder="1" applyAlignment="1"/>
    <xf numFmtId="0" fontId="20" fillId="0" borderId="0" xfId="0" applyFont="1" applyAlignment="1">
      <alignment horizontal="right"/>
    </xf>
    <xf numFmtId="7" fontId="0" fillId="0" borderId="47" xfId="0" applyNumberFormat="1" applyFont="1" applyBorder="1" applyAlignment="1"/>
    <xf numFmtId="7" fontId="4" fillId="0" borderId="0" xfId="0" applyNumberFormat="1" applyFont="1" applyAlignment="1">
      <alignment horizontal="right"/>
    </xf>
    <xf numFmtId="7" fontId="0" fillId="5" borderId="0" xfId="0" applyNumberFormat="1" applyFont="1" applyFill="1" applyAlignment="1"/>
    <xf numFmtId="165" fontId="0" fillId="0" borderId="36" xfId="0" applyNumberFormat="1" applyFont="1" applyBorder="1" applyAlignment="1"/>
    <xf numFmtId="166" fontId="19" fillId="0" borderId="49" xfId="0" applyNumberFormat="1" applyFont="1" applyBorder="1" applyAlignment="1"/>
    <xf numFmtId="0" fontId="18" fillId="0" borderId="34" xfId="0" applyFont="1" applyBorder="1" applyAlignment="1"/>
    <xf numFmtId="7" fontId="4" fillId="0" borderId="0" xfId="0" applyNumberFormat="1" applyFont="1" applyAlignment="1">
      <alignment horizontal="right"/>
    </xf>
    <xf numFmtId="7" fontId="18" fillId="0" borderId="0" xfId="0" applyNumberFormat="1" applyFont="1" applyAlignment="1">
      <alignment horizontal="right"/>
    </xf>
    <xf numFmtId="166" fontId="3" fillId="0" borderId="50" xfId="0" applyNumberFormat="1" applyFont="1" applyBorder="1" applyAlignment="1"/>
    <xf numFmtId="0" fontId="0" fillId="0" borderId="36" xfId="0" applyFont="1" applyBorder="1" applyAlignment="1">
      <alignment horizontal="left"/>
    </xf>
    <xf numFmtId="44" fontId="5" fillId="0" borderId="36" xfId="0" applyNumberFormat="1" applyFont="1" applyBorder="1" applyAlignment="1">
      <alignment horizontal="left"/>
    </xf>
    <xf numFmtId="0" fontId="0" fillId="0" borderId="36" xfId="0" applyFont="1" applyBorder="1" applyAlignment="1"/>
    <xf numFmtId="7" fontId="0" fillId="5" borderId="53" xfId="0" applyNumberFormat="1" applyFont="1" applyFill="1" applyBorder="1" applyAlignment="1"/>
    <xf numFmtId="166" fontId="5" fillId="0" borderId="36" xfId="0" applyNumberFormat="1" applyFont="1" applyBorder="1" applyAlignment="1"/>
    <xf numFmtId="166" fontId="17" fillId="0" borderId="13" xfId="0" applyNumberFormat="1" applyFont="1" applyBorder="1" applyAlignment="1"/>
    <xf numFmtId="0" fontId="21" fillId="2" borderId="55" xfId="0" applyFont="1" applyFill="1" applyBorder="1" applyAlignment="1">
      <alignment horizontal="center"/>
    </xf>
    <xf numFmtId="165" fontId="0" fillId="0" borderId="36" xfId="0" applyNumberFormat="1" applyFont="1" applyBorder="1" applyAlignment="1"/>
    <xf numFmtId="0" fontId="0" fillId="0" borderId="36" xfId="0" applyFont="1" applyBorder="1" applyAlignment="1">
      <alignment horizontal="left"/>
    </xf>
    <xf numFmtId="0" fontId="0" fillId="0" borderId="36" xfId="0" applyFont="1" applyBorder="1" applyAlignment="1"/>
    <xf numFmtId="0" fontId="3" fillId="2" borderId="37" xfId="0" applyFont="1" applyFill="1" applyBorder="1"/>
    <xf numFmtId="0" fontId="3" fillId="2" borderId="43" xfId="0" applyFont="1" applyFill="1" applyBorder="1"/>
    <xf numFmtId="165" fontId="22" fillId="0" borderId="36" xfId="0" applyNumberFormat="1" applyFont="1" applyBorder="1" applyAlignment="1"/>
    <xf numFmtId="0" fontId="21" fillId="2" borderId="19" xfId="0" applyFont="1" applyFill="1" applyBorder="1" applyAlignment="1">
      <alignment horizontal="center"/>
    </xf>
    <xf numFmtId="0" fontId="21" fillId="2" borderId="19" xfId="0" applyFont="1" applyFill="1" applyBorder="1" applyAlignment="1">
      <alignment horizontal="center"/>
    </xf>
    <xf numFmtId="0" fontId="23" fillId="2" borderId="56" xfId="0" applyFont="1" applyFill="1" applyBorder="1" applyAlignment="1">
      <alignment horizontal="center"/>
    </xf>
    <xf numFmtId="0" fontId="24" fillId="2" borderId="34" xfId="0" applyFont="1" applyFill="1" applyBorder="1" applyAlignment="1"/>
    <xf numFmtId="0" fontId="25" fillId="2" borderId="57" xfId="0" applyFont="1" applyFill="1" applyBorder="1" applyAlignment="1"/>
    <xf numFmtId="0" fontId="4" fillId="2" borderId="58" xfId="0" applyFont="1" applyFill="1" applyBorder="1" applyAlignment="1"/>
    <xf numFmtId="0" fontId="22" fillId="0" borderId="4" xfId="0" applyFont="1" applyBorder="1" applyAlignment="1"/>
    <xf numFmtId="44" fontId="5" fillId="0" borderId="4" xfId="0" applyNumberFormat="1" applyFont="1" applyBorder="1" applyAlignment="1"/>
    <xf numFmtId="166" fontId="5" fillId="0" borderId="4" xfId="0" applyNumberFormat="1" applyFont="1" applyBorder="1" applyAlignment="1">
      <alignment horizontal="right"/>
    </xf>
    <xf numFmtId="0" fontId="0" fillId="2" borderId="59" xfId="0" applyFont="1" applyFill="1" applyBorder="1" applyAlignment="1"/>
    <xf numFmtId="0" fontId="22" fillId="0" borderId="0" xfId="0" applyFont="1" applyAlignment="1"/>
    <xf numFmtId="14" fontId="0" fillId="0" borderId="60" xfId="0" applyNumberFormat="1" applyFont="1" applyBorder="1" applyAlignment="1"/>
    <xf numFmtId="165" fontId="22" fillId="0" borderId="13" xfId="0" applyNumberFormat="1" applyFont="1" applyBorder="1" applyAlignment="1"/>
    <xf numFmtId="0" fontId="22" fillId="0" borderId="48" xfId="0" applyFont="1" applyBorder="1" applyAlignment="1"/>
    <xf numFmtId="44" fontId="5" fillId="0" borderId="48" xfId="0" applyNumberFormat="1" applyFont="1" applyBorder="1" applyAlignment="1"/>
    <xf numFmtId="166" fontId="5" fillId="0" borderId="48" xfId="0" applyNumberFormat="1" applyFont="1" applyBorder="1" applyAlignment="1">
      <alignment horizontal="right"/>
    </xf>
    <xf numFmtId="7" fontId="0" fillId="0" borderId="62" xfId="0" applyNumberFormat="1" applyFont="1" applyBorder="1" applyAlignment="1"/>
    <xf numFmtId="7" fontId="24" fillId="2" borderId="32" xfId="0" applyNumberFormat="1" applyFont="1" applyFill="1" applyBorder="1"/>
    <xf numFmtId="0" fontId="25" fillId="5" borderId="63" xfId="0" applyFont="1" applyFill="1" applyBorder="1" applyAlignment="1"/>
    <xf numFmtId="0" fontId="25" fillId="0" borderId="0" xfId="0" applyFont="1" applyAlignment="1"/>
    <xf numFmtId="0" fontId="4" fillId="5" borderId="64" xfId="0" applyFont="1" applyFill="1" applyBorder="1" applyAlignment="1"/>
    <xf numFmtId="14" fontId="0" fillId="0" borderId="65" xfId="0" applyNumberFormat="1" applyFont="1" applyBorder="1" applyAlignment="1"/>
    <xf numFmtId="0" fontId="0" fillId="5" borderId="12" xfId="0" applyFont="1" applyFill="1" applyBorder="1" applyAlignment="1"/>
    <xf numFmtId="166" fontId="17" fillId="0" borderId="48" xfId="0" applyNumberFormat="1" applyFont="1" applyBorder="1" applyAlignment="1">
      <alignment horizontal="right"/>
    </xf>
    <xf numFmtId="7" fontId="0" fillId="0" borderId="66" xfId="0" applyNumberFormat="1" applyFont="1" applyBorder="1" applyAlignment="1"/>
    <xf numFmtId="7" fontId="0" fillId="0" borderId="66" xfId="0" applyNumberFormat="1" applyFont="1" applyBorder="1" applyAlignment="1"/>
    <xf numFmtId="0" fontId="4" fillId="5" borderId="67" xfId="0" applyFont="1" applyFill="1" applyBorder="1" applyAlignment="1"/>
    <xf numFmtId="165" fontId="0" fillId="0" borderId="36" xfId="0" applyNumberFormat="1" applyFont="1" applyBorder="1" applyAlignment="1">
      <alignment horizontal="left"/>
    </xf>
    <xf numFmtId="0" fontId="4" fillId="5" borderId="53" xfId="0" applyFont="1" applyFill="1" applyBorder="1" applyAlignment="1"/>
    <xf numFmtId="0" fontId="0" fillId="5" borderId="68" xfId="0" applyFont="1" applyFill="1" applyBorder="1" applyAlignment="1"/>
    <xf numFmtId="166" fontId="0" fillId="0" borderId="36" xfId="0" applyNumberFormat="1" applyFont="1" applyBorder="1" applyAlignment="1"/>
    <xf numFmtId="14" fontId="0" fillId="0" borderId="69" xfId="0" applyNumberFormat="1" applyFont="1" applyBorder="1" applyAlignment="1"/>
    <xf numFmtId="165" fontId="3" fillId="0" borderId="0" xfId="0" applyNumberFormat="1" applyFont="1"/>
    <xf numFmtId="0" fontId="26" fillId="0" borderId="0" xfId="0" applyFont="1" applyAlignment="1">
      <alignment horizontal="right"/>
    </xf>
    <xf numFmtId="7" fontId="17" fillId="0" borderId="0" xfId="0" applyNumberFormat="1" applyFont="1" applyAlignment="1"/>
    <xf numFmtId="0" fontId="26" fillId="0" borderId="0" xfId="0" applyFont="1" applyAlignment="1"/>
    <xf numFmtId="0" fontId="27" fillId="0" borderId="0" xfId="0" applyFont="1" applyAlignment="1">
      <alignment vertical="top"/>
    </xf>
    <xf numFmtId="7" fontId="0" fillId="0" borderId="73" xfId="0" applyNumberFormat="1" applyFont="1" applyBorder="1" applyAlignment="1"/>
    <xf numFmtId="0" fontId="28" fillId="0" borderId="0" xfId="0" applyFont="1" applyAlignment="1"/>
    <xf numFmtId="14" fontId="0" fillId="0" borderId="0" xfId="0" applyNumberFormat="1" applyFont="1" applyAlignment="1"/>
    <xf numFmtId="0" fontId="26" fillId="0" borderId="0" xfId="0" applyFont="1"/>
    <xf numFmtId="165" fontId="17" fillId="2" borderId="36" xfId="0" applyNumberFormat="1" applyFont="1" applyFill="1" applyBorder="1" applyAlignment="1">
      <alignment horizontal="center" wrapText="1"/>
    </xf>
    <xf numFmtId="7" fontId="19" fillId="0" borderId="0" xfId="0" applyNumberFormat="1" applyFont="1" applyAlignment="1"/>
    <xf numFmtId="0" fontId="29" fillId="2" borderId="36" xfId="0" applyFont="1" applyFill="1" applyBorder="1" applyAlignment="1"/>
    <xf numFmtId="0" fontId="17" fillId="2" borderId="36" xfId="0" applyFont="1" applyFill="1" applyBorder="1" applyAlignment="1"/>
    <xf numFmtId="0" fontId="4" fillId="5" borderId="16" xfId="0" applyFont="1" applyFill="1" applyBorder="1" applyAlignment="1"/>
    <xf numFmtId="0" fontId="4" fillId="5" borderId="17" xfId="0" applyFont="1" applyFill="1" applyBorder="1" applyAlignment="1"/>
    <xf numFmtId="165" fontId="3" fillId="0" borderId="36" xfId="0" applyNumberFormat="1" applyFont="1" applyBorder="1"/>
    <xf numFmtId="0" fontId="30" fillId="0" borderId="36" xfId="0" applyFont="1" applyBorder="1" applyAlignment="1">
      <alignment vertical="top"/>
    </xf>
    <xf numFmtId="0" fontId="0" fillId="5" borderId="18" xfId="0" applyFont="1" applyFill="1" applyBorder="1" applyAlignment="1"/>
    <xf numFmtId="0" fontId="0" fillId="0" borderId="36" xfId="0" applyFont="1" applyBorder="1" applyAlignment="1"/>
    <xf numFmtId="166" fontId="0" fillId="0" borderId="36" xfId="0" applyNumberFormat="1" applyFont="1" applyBorder="1" applyAlignment="1"/>
    <xf numFmtId="0" fontId="0" fillId="0" borderId="36" xfId="0" applyFont="1" applyBorder="1" applyAlignment="1"/>
    <xf numFmtId="0" fontId="30" fillId="0" borderId="0" xfId="0" applyFont="1" applyAlignment="1">
      <alignment vertical="top"/>
    </xf>
    <xf numFmtId="166" fontId="32" fillId="0" borderId="0" xfId="0" applyNumberFormat="1" applyFont="1" applyAlignment="1"/>
    <xf numFmtId="165" fontId="3" fillId="6" borderId="11" xfId="0" applyNumberFormat="1" applyFont="1" applyFill="1" applyBorder="1"/>
    <xf numFmtId="0" fontId="30" fillId="6" borderId="7" xfId="0" applyFont="1" applyFill="1" applyBorder="1" applyAlignment="1">
      <alignment vertical="top"/>
    </xf>
    <xf numFmtId="0" fontId="0" fillId="6" borderId="7" xfId="0" applyFont="1" applyFill="1" applyBorder="1" applyAlignment="1"/>
    <xf numFmtId="0" fontId="3" fillId="6" borderId="7" xfId="0" applyFont="1" applyFill="1" applyBorder="1"/>
    <xf numFmtId="0" fontId="33" fillId="6" borderId="7" xfId="0" applyFont="1" applyFill="1" applyBorder="1" applyAlignment="1">
      <alignment horizontal="right"/>
    </xf>
    <xf numFmtId="7" fontId="17" fillId="6" borderId="4" xfId="0" applyNumberFormat="1" applyFont="1" applyFill="1" applyBorder="1" applyAlignment="1"/>
    <xf numFmtId="165" fontId="8" fillId="0" borderId="0" xfId="0" applyNumberFormat="1" applyFont="1" applyAlignment="1"/>
    <xf numFmtId="0" fontId="28" fillId="0" borderId="0" xfId="0" applyFont="1" applyAlignment="1">
      <alignment horizontal="right"/>
    </xf>
    <xf numFmtId="0" fontId="10" fillId="0" borderId="11" xfId="0" applyFont="1" applyBorder="1" applyAlignment="1">
      <alignment horizontal="right"/>
    </xf>
    <xf numFmtId="0" fontId="3" fillId="0" borderId="4" xfId="0" applyFont="1" applyBorder="1"/>
    <xf numFmtId="0" fontId="3" fillId="3" borderId="11" xfId="0" applyFont="1" applyFill="1" applyBorder="1"/>
    <xf numFmtId="0" fontId="0" fillId="4" borderId="0" xfId="0" applyFont="1" applyFill="1" applyAlignment="1"/>
    <xf numFmtId="0" fontId="0" fillId="0" borderId="0" xfId="0" applyFont="1" applyAlignment="1"/>
    <xf numFmtId="0" fontId="0" fillId="3" borderId="11" xfId="0" applyFont="1" applyFill="1" applyBorder="1" applyAlignment="1">
      <alignment horizontal="left"/>
    </xf>
    <xf numFmtId="0" fontId="3" fillId="0" borderId="7" xfId="0" applyFont="1" applyBorder="1"/>
    <xf numFmtId="0" fontId="0" fillId="0" borderId="7" xfId="0" applyFont="1" applyBorder="1" applyAlignment="1">
      <alignment horizontal="left"/>
    </xf>
    <xf numFmtId="0" fontId="1" fillId="0" borderId="0" xfId="0" applyFont="1" applyAlignment="1">
      <alignment horizontal="right"/>
    </xf>
    <xf numFmtId="14" fontId="3" fillId="0" borderId="11" xfId="0" applyNumberFormat="1" applyFont="1" applyBorder="1"/>
    <xf numFmtId="0" fontId="6" fillId="0" borderId="74" xfId="0" applyFont="1" applyBorder="1" applyAlignment="1"/>
    <xf numFmtId="0" fontId="3" fillId="0" borderId="75" xfId="0" applyFont="1" applyBorder="1"/>
    <xf numFmtId="0" fontId="3" fillId="0" borderId="76" xfId="0" applyFont="1" applyBorder="1"/>
    <xf numFmtId="0" fontId="3" fillId="2" borderId="11" xfId="0" applyFont="1" applyFill="1" applyBorder="1"/>
    <xf numFmtId="0" fontId="3" fillId="0" borderId="11" xfId="0" applyFont="1" applyBorder="1"/>
    <xf numFmtId="0" fontId="6" fillId="0" borderId="77" xfId="0" applyFont="1" applyBorder="1" applyAlignment="1">
      <alignment wrapText="1"/>
    </xf>
    <xf numFmtId="0" fontId="3" fillId="0" borderId="78" xfId="0" applyFont="1" applyBorder="1"/>
    <xf numFmtId="0" fontId="6" fillId="0" borderId="77" xfId="0" applyFont="1" applyBorder="1" applyAlignment="1"/>
    <xf numFmtId="0" fontId="31" fillId="0" borderId="77" xfId="0" applyFont="1" applyBorder="1"/>
    <xf numFmtId="0" fontId="3" fillId="0" borderId="44" xfId="0" applyFont="1" applyBorder="1"/>
    <xf numFmtId="0" fontId="3" fillId="0" borderId="45" xfId="0" applyFont="1" applyBorder="1"/>
    <xf numFmtId="0" fontId="3" fillId="0" borderId="48" xfId="0" applyFont="1" applyBorder="1"/>
    <xf numFmtId="0" fontId="0" fillId="0" borderId="74" xfId="0" applyFont="1" applyBorder="1" applyAlignment="1"/>
    <xf numFmtId="0" fontId="15" fillId="0" borderId="39" xfId="0" applyFont="1" applyBorder="1" applyAlignment="1">
      <alignment horizontal="center"/>
    </xf>
    <xf numFmtId="0" fontId="3" fillId="0" borderId="39" xfId="0" applyFont="1" applyBorder="1"/>
    <xf numFmtId="0" fontId="3" fillId="0" borderId="40" xfId="0" applyFont="1" applyBorder="1"/>
    <xf numFmtId="165" fontId="13" fillId="0" borderId="37" xfId="0" applyNumberFormat="1" applyFont="1" applyBorder="1" applyAlignment="1">
      <alignment horizontal="center"/>
    </xf>
    <xf numFmtId="0" fontId="3" fillId="0" borderId="34" xfId="0" applyFont="1" applyBorder="1"/>
    <xf numFmtId="0" fontId="14" fillId="0" borderId="38" xfId="0" applyFont="1" applyBorder="1" applyAlignment="1">
      <alignment horizontal="center" wrapText="1"/>
    </xf>
    <xf numFmtId="0" fontId="3" fillId="0" borderId="33" xfId="0" applyFont="1" applyBorder="1"/>
    <xf numFmtId="0" fontId="11" fillId="0" borderId="38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/>
    </xf>
    <xf numFmtId="0" fontId="3" fillId="0" borderId="44" xfId="0" applyFont="1" applyBorder="1" applyAlignment="1"/>
    <xf numFmtId="0" fontId="16" fillId="0" borderId="37" xfId="0" applyFont="1" applyBorder="1" applyAlignment="1">
      <alignment horizontal="center" wrapText="1"/>
    </xf>
    <xf numFmtId="0" fontId="3" fillId="0" borderId="42" xfId="0" applyFont="1" applyBorder="1"/>
    <xf numFmtId="0" fontId="3" fillId="0" borderId="43" xfId="0" applyFont="1" applyBorder="1"/>
    <xf numFmtId="0" fontId="3" fillId="0" borderId="1" xfId="0" applyFont="1" applyBorder="1"/>
    <xf numFmtId="0" fontId="3" fillId="0" borderId="32" xfId="0" applyFont="1" applyBorder="1"/>
    <xf numFmtId="0" fontId="5" fillId="0" borderId="11" xfId="0" applyFont="1" applyBorder="1" applyAlignment="1">
      <alignment horizontal="left"/>
    </xf>
    <xf numFmtId="0" fontId="8" fillId="0" borderId="11" xfId="0" applyFont="1" applyBorder="1" applyAlignment="1">
      <alignment horizontal="right"/>
    </xf>
    <xf numFmtId="165" fontId="12" fillId="0" borderId="0" xfId="0" applyNumberFormat="1" applyFont="1" applyAlignment="1">
      <alignment horizontal="right"/>
    </xf>
    <xf numFmtId="0" fontId="0" fillId="0" borderId="35" xfId="0" applyFont="1" applyBorder="1" applyAlignment="1"/>
    <xf numFmtId="0" fontId="3" fillId="0" borderId="61" xfId="0" applyFont="1" applyBorder="1"/>
    <xf numFmtId="0" fontId="3" fillId="0" borderId="28" xfId="0" applyFont="1" applyBorder="1"/>
    <xf numFmtId="0" fontId="13" fillId="2" borderId="51" xfId="0" applyFont="1" applyFill="1" applyBorder="1" applyAlignment="1">
      <alignment horizontal="center"/>
    </xf>
    <xf numFmtId="0" fontId="3" fillId="0" borderId="52" xfId="0" applyFont="1" applyBorder="1"/>
    <xf numFmtId="0" fontId="3" fillId="0" borderId="54" xfId="0" applyFont="1" applyBorder="1"/>
    <xf numFmtId="0" fontId="13" fillId="0" borderId="0" xfId="0" applyFont="1" applyAlignment="1">
      <alignment horizontal="center" wrapText="1"/>
    </xf>
    <xf numFmtId="0" fontId="0" fillId="0" borderId="70" xfId="0" applyFont="1" applyBorder="1" applyAlignment="1"/>
    <xf numFmtId="0" fontId="3" fillId="0" borderId="71" xfId="0" applyFont="1" applyBorder="1"/>
    <xf numFmtId="0" fontId="3" fillId="0" borderId="72" xfId="0" applyFont="1" applyBorder="1"/>
    <xf numFmtId="0" fontId="4" fillId="2" borderId="3" xfId="0" applyFont="1" applyFill="1" applyBorder="1" applyAlignment="1">
      <alignment horizontal="center"/>
    </xf>
    <xf numFmtId="0" fontId="3" fillId="0" borderId="15" xfId="0" applyFont="1" applyBorder="1"/>
    <xf numFmtId="0" fontId="4" fillId="2" borderId="2" xfId="0" applyFont="1" applyFill="1" applyBorder="1" applyAlignment="1">
      <alignment horizontal="center"/>
    </xf>
    <xf numFmtId="0" fontId="3" fillId="0" borderId="14" xfId="0" applyFont="1" applyBorder="1"/>
    <xf numFmtId="0" fontId="9" fillId="2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7" fillId="0" borderId="0" xfId="0" applyFont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0" borderId="10" xfId="0" applyFont="1" applyBorder="1"/>
    <xf numFmtId="0" fontId="4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8" fillId="0" borderId="75" xfId="0" applyFont="1" applyBorder="1" applyAlignment="1">
      <alignment horizontal="center"/>
    </xf>
    <xf numFmtId="0" fontId="34" fillId="0" borderId="75" xfId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38100</xdr:rowOff>
    </xdr:from>
    <xdr:ext cx="876300" cy="68580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38100</xdr:rowOff>
    </xdr:from>
    <xdr:ext cx="876300" cy="68580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38100</xdr:rowOff>
    </xdr:from>
    <xdr:ext cx="876300" cy="68580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jessie@toledovolleyballclub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75"/>
  <sheetViews>
    <sheetView tabSelected="1" workbookViewId="0">
      <selection activeCell="F32" sqref="F32:K32"/>
    </sheetView>
  </sheetViews>
  <sheetFormatPr defaultColWidth="17.28515625" defaultRowHeight="15" customHeight="1"/>
  <cols>
    <col min="1" max="1" width="9.140625" customWidth="1"/>
    <col min="2" max="2" width="34.7109375" customWidth="1"/>
    <col min="3" max="3" width="7.7109375" customWidth="1"/>
    <col min="4" max="4" width="8.42578125" customWidth="1"/>
    <col min="5" max="5" width="8.7109375" customWidth="1"/>
    <col min="6" max="6" width="7.85546875" customWidth="1"/>
    <col min="7" max="7" width="9.42578125" customWidth="1"/>
    <col min="8" max="8" width="9" customWidth="1"/>
    <col min="9" max="9" width="8.28515625" customWidth="1"/>
    <col min="10" max="10" width="7.7109375" customWidth="1"/>
    <col min="11" max="11" width="9.85546875" customWidth="1"/>
    <col min="12" max="12" width="7.85546875" customWidth="1"/>
    <col min="13" max="13" width="9.5703125" customWidth="1"/>
    <col min="14" max="14" width="8.7109375" customWidth="1"/>
    <col min="15" max="15" width="33.7109375" customWidth="1"/>
    <col min="16" max="16" width="11.7109375" customWidth="1"/>
    <col min="17" max="17" width="13.42578125" customWidth="1"/>
    <col min="18" max="18" width="8.7109375" customWidth="1"/>
    <col min="19" max="20" width="9.140625" customWidth="1"/>
    <col min="21" max="26" width="8.7109375" customWidth="1"/>
  </cols>
  <sheetData>
    <row r="1" spans="1:26" ht="20.25" customHeight="1">
      <c r="A1" s="9"/>
      <c r="B1" s="175" t="s">
        <v>64</v>
      </c>
      <c r="C1" s="171"/>
      <c r="D1" s="171"/>
      <c r="E1" s="171"/>
      <c r="F1" s="171"/>
      <c r="G1" s="171"/>
      <c r="H1" s="171"/>
      <c r="I1" s="171"/>
      <c r="J1" s="171"/>
      <c r="K1" s="171"/>
      <c r="L1" s="2"/>
      <c r="M1" s="2"/>
      <c r="O1" s="1"/>
      <c r="P1" s="1"/>
      <c r="Q1" s="1"/>
      <c r="S1" s="1"/>
      <c r="T1" s="1"/>
    </row>
    <row r="2" spans="1:26" ht="30" customHeight="1">
      <c r="A2" s="9"/>
      <c r="B2" s="10" t="s">
        <v>14</v>
      </c>
      <c r="C2" s="174"/>
      <c r="D2" s="173"/>
      <c r="E2" s="173"/>
      <c r="F2" s="173"/>
      <c r="G2" s="168"/>
      <c r="H2" s="167" t="s">
        <v>17</v>
      </c>
      <c r="I2" s="168"/>
      <c r="J2" s="176"/>
      <c r="K2" s="168"/>
      <c r="O2" s="1"/>
      <c r="P2" s="1"/>
      <c r="Q2" s="1"/>
      <c r="S2" s="1"/>
      <c r="T2" s="1"/>
    </row>
    <row r="3" spans="1:26" ht="16.5" customHeight="1">
      <c r="A3" s="9"/>
      <c r="B3" s="12" t="s">
        <v>3</v>
      </c>
      <c r="C3" s="172"/>
      <c r="D3" s="168"/>
      <c r="E3" s="26" t="s">
        <v>30</v>
      </c>
      <c r="F3" s="172"/>
      <c r="G3" s="173"/>
      <c r="H3" s="167" t="s">
        <v>31</v>
      </c>
      <c r="I3" s="168"/>
      <c r="J3" s="169"/>
      <c r="K3" s="168"/>
      <c r="O3" s="1"/>
      <c r="P3" s="1"/>
      <c r="Q3" s="1"/>
      <c r="S3" s="1"/>
      <c r="T3" s="1"/>
    </row>
    <row r="4" spans="1:26" ht="11.25" customHeight="1">
      <c r="A4" s="35"/>
      <c r="B4" s="36"/>
      <c r="C4" s="37"/>
      <c r="D4" s="38"/>
      <c r="E4" s="38"/>
      <c r="F4" s="38"/>
      <c r="G4" s="39"/>
      <c r="H4" s="40"/>
      <c r="I4" s="41"/>
      <c r="J4" s="170"/>
      <c r="K4" s="171"/>
      <c r="L4" s="1"/>
      <c r="M4" s="1"/>
      <c r="O4" s="1"/>
      <c r="P4" s="1"/>
      <c r="Q4" s="1"/>
      <c r="S4" s="1"/>
      <c r="T4" s="1"/>
    </row>
    <row r="5" spans="1:26">
      <c r="A5" s="45"/>
      <c r="B5" s="46" t="s">
        <v>32</v>
      </c>
      <c r="C5" s="172"/>
      <c r="D5" s="173"/>
      <c r="E5" s="173"/>
      <c r="F5" s="173"/>
      <c r="G5" s="173"/>
      <c r="H5" s="173"/>
      <c r="I5" s="173"/>
      <c r="J5" s="173"/>
      <c r="K5" s="168"/>
      <c r="L5" s="1"/>
      <c r="M5" s="1"/>
      <c r="O5" s="1"/>
      <c r="P5" s="1"/>
      <c r="Q5" s="1"/>
      <c r="S5" s="1"/>
      <c r="T5" s="1"/>
    </row>
    <row r="6" spans="1:26" ht="27.75" customHeight="1">
      <c r="A6" s="45"/>
      <c r="B6" s="46" t="s">
        <v>33</v>
      </c>
      <c r="C6" s="205"/>
      <c r="D6" s="173"/>
      <c r="E6" s="173"/>
      <c r="F6" s="173"/>
      <c r="G6" s="168"/>
      <c r="H6" s="206" t="s">
        <v>34</v>
      </c>
      <c r="I6" s="168"/>
      <c r="J6" s="172"/>
      <c r="K6" s="168"/>
      <c r="L6" s="1"/>
      <c r="M6" s="1"/>
      <c r="O6" s="1"/>
      <c r="P6" s="1"/>
      <c r="Q6" s="1"/>
      <c r="S6" s="1"/>
      <c r="T6" s="1"/>
    </row>
    <row r="7" spans="1:26" ht="6" customHeight="1">
      <c r="A7" s="50"/>
      <c r="B7" s="39"/>
      <c r="C7" s="56"/>
      <c r="D7" s="56"/>
      <c r="E7" s="56"/>
      <c r="F7" s="56"/>
      <c r="G7" s="39"/>
      <c r="H7" s="39"/>
      <c r="I7" s="43"/>
      <c r="J7" s="43"/>
      <c r="K7" s="43"/>
      <c r="L7" s="1"/>
      <c r="M7" s="1"/>
      <c r="O7" s="1"/>
      <c r="P7" s="1"/>
      <c r="Q7" s="1"/>
      <c r="S7" s="1"/>
      <c r="T7" s="1"/>
    </row>
    <row r="8" spans="1:26">
      <c r="A8" s="207" t="s">
        <v>36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57"/>
      <c r="M8" s="57"/>
      <c r="N8" s="59"/>
      <c r="O8" s="57"/>
      <c r="P8" s="57"/>
      <c r="Q8" s="57"/>
      <c r="R8" s="59"/>
      <c r="S8" s="57"/>
      <c r="T8" s="57"/>
      <c r="U8" s="59"/>
      <c r="V8" s="59"/>
      <c r="W8" s="59"/>
      <c r="X8" s="59"/>
      <c r="Y8" s="59"/>
      <c r="Z8" s="59"/>
    </row>
    <row r="9" spans="1:26" ht="16.5" customHeight="1">
      <c r="A9" s="193" t="s">
        <v>11</v>
      </c>
      <c r="B9" s="195" t="s">
        <v>37</v>
      </c>
      <c r="C9" s="190" t="s">
        <v>15</v>
      </c>
      <c r="D9" s="191"/>
      <c r="E9" s="192"/>
      <c r="F9" s="198" t="s">
        <v>16</v>
      </c>
      <c r="G9" s="192"/>
      <c r="H9" s="197" t="s">
        <v>19</v>
      </c>
      <c r="I9" s="200" t="s">
        <v>38</v>
      </c>
      <c r="J9" s="201"/>
      <c r="K9" s="202"/>
      <c r="L9" s="1"/>
      <c r="N9" s="1"/>
      <c r="O9" s="1"/>
    </row>
    <row r="10" spans="1:26" ht="21.75" customHeight="1">
      <c r="A10" s="194"/>
      <c r="B10" s="196"/>
      <c r="C10" s="61" t="s">
        <v>20</v>
      </c>
      <c r="D10" s="62" t="s">
        <v>21</v>
      </c>
      <c r="E10" s="62" t="s">
        <v>22</v>
      </c>
      <c r="F10" s="62" t="s">
        <v>23</v>
      </c>
      <c r="G10" s="62" t="s">
        <v>24</v>
      </c>
      <c r="H10" s="196"/>
      <c r="I10" s="194"/>
      <c r="J10" s="203"/>
      <c r="K10" s="204"/>
      <c r="L10" s="1"/>
      <c r="N10" s="1"/>
      <c r="O10" s="1"/>
    </row>
    <row r="11" spans="1:26" ht="15.75" customHeight="1">
      <c r="A11" s="65"/>
      <c r="B11" s="67"/>
      <c r="C11" s="69"/>
      <c r="D11" s="69"/>
      <c r="E11" s="71">
        <f t="shared" ref="E11:E24" si="0">PRODUCT(C11,D11)</f>
        <v>0</v>
      </c>
      <c r="F11" s="73"/>
      <c r="G11" s="75">
        <f t="shared" ref="G11:G24" si="1">F11*0.25</f>
        <v>0</v>
      </c>
      <c r="H11" s="77">
        <f t="shared" ref="H11:H24" si="2">SUM(E11,G11)</f>
        <v>0</v>
      </c>
      <c r="I11" s="199"/>
      <c r="J11" s="187"/>
      <c r="K11" s="188"/>
      <c r="L11" s="1"/>
      <c r="N11" s="1"/>
      <c r="O11" s="1"/>
    </row>
    <row r="12" spans="1:26" ht="15.75" customHeight="1">
      <c r="A12" s="85"/>
      <c r="B12" s="67"/>
      <c r="C12" s="91"/>
      <c r="D12" s="91"/>
      <c r="E12" s="92">
        <f t="shared" si="0"/>
        <v>0</v>
      </c>
      <c r="F12" s="93"/>
      <c r="G12" s="95">
        <f t="shared" si="1"/>
        <v>0</v>
      </c>
      <c r="H12" s="96">
        <f t="shared" si="2"/>
        <v>0</v>
      </c>
      <c r="I12" s="181"/>
      <c r="J12" s="173"/>
      <c r="K12" s="168"/>
      <c r="L12" s="1"/>
      <c r="N12" s="1"/>
      <c r="O12" s="1"/>
    </row>
    <row r="13" spans="1:26" ht="15.75" customHeight="1">
      <c r="A13" s="98"/>
      <c r="B13" s="67"/>
      <c r="C13" s="91"/>
      <c r="D13" s="99"/>
      <c r="E13" s="92">
        <f t="shared" si="0"/>
        <v>0</v>
      </c>
      <c r="F13" s="100"/>
      <c r="G13" s="95">
        <f t="shared" si="1"/>
        <v>0</v>
      </c>
      <c r="H13" s="96">
        <f t="shared" si="2"/>
        <v>0</v>
      </c>
      <c r="I13" s="181"/>
      <c r="J13" s="173"/>
      <c r="K13" s="168"/>
      <c r="L13" s="1"/>
      <c r="N13" s="1"/>
      <c r="O13" s="1"/>
    </row>
    <row r="14" spans="1:26" ht="15.75" customHeight="1">
      <c r="A14" s="103"/>
      <c r="B14" s="67"/>
      <c r="C14" s="110"/>
      <c r="D14" s="110"/>
      <c r="E14" s="111">
        <f t="shared" si="0"/>
        <v>0</v>
      </c>
      <c r="F14" s="110"/>
      <c r="G14" s="112">
        <f t="shared" si="1"/>
        <v>0</v>
      </c>
      <c r="H14" s="96">
        <f t="shared" si="2"/>
        <v>0</v>
      </c>
      <c r="I14" s="181"/>
      <c r="J14" s="173"/>
      <c r="K14" s="168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26" ht="15.75" customHeight="1">
      <c r="A15" s="116"/>
      <c r="B15" s="67"/>
      <c r="C15" s="117"/>
      <c r="D15" s="117"/>
      <c r="E15" s="118">
        <f t="shared" si="0"/>
        <v>0</v>
      </c>
      <c r="F15" s="117"/>
      <c r="G15" s="119">
        <f t="shared" si="1"/>
        <v>0</v>
      </c>
      <c r="H15" s="96">
        <f t="shared" si="2"/>
        <v>0</v>
      </c>
      <c r="I15" s="181"/>
      <c r="J15" s="173"/>
      <c r="K15" s="168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26" ht="15.75" customHeight="1">
      <c r="A16" s="116"/>
      <c r="B16" s="67"/>
      <c r="C16" s="117"/>
      <c r="D16" s="117"/>
      <c r="E16" s="118">
        <f t="shared" si="0"/>
        <v>0</v>
      </c>
      <c r="F16" s="117"/>
      <c r="G16" s="119">
        <f t="shared" si="1"/>
        <v>0</v>
      </c>
      <c r="H16" s="96">
        <f t="shared" si="2"/>
        <v>0</v>
      </c>
      <c r="I16" s="181"/>
      <c r="J16" s="173"/>
      <c r="K16" s="168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>
      <c r="A17" s="116"/>
      <c r="B17" s="67"/>
      <c r="C17" s="117"/>
      <c r="D17" s="117"/>
      <c r="E17" s="118">
        <f t="shared" si="0"/>
        <v>0</v>
      </c>
      <c r="F17" s="117"/>
      <c r="G17" s="119">
        <f t="shared" si="1"/>
        <v>0</v>
      </c>
      <c r="H17" s="96">
        <f t="shared" si="2"/>
        <v>0</v>
      </c>
      <c r="I17" s="181"/>
      <c r="J17" s="173"/>
      <c r="K17" s="168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>
      <c r="A18" s="116"/>
      <c r="B18" s="67"/>
      <c r="C18" s="117"/>
      <c r="D18" s="117"/>
      <c r="E18" s="118">
        <f t="shared" si="0"/>
        <v>0</v>
      </c>
      <c r="F18" s="117"/>
      <c r="G18" s="119">
        <f t="shared" si="1"/>
        <v>0</v>
      </c>
      <c r="H18" s="96">
        <f t="shared" si="2"/>
        <v>0</v>
      </c>
      <c r="I18" s="181"/>
      <c r="J18" s="173"/>
      <c r="K18" s="168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>
      <c r="A19" s="116"/>
      <c r="B19" s="67"/>
      <c r="C19" s="117"/>
      <c r="D19" s="117"/>
      <c r="E19" s="118">
        <f t="shared" si="0"/>
        <v>0</v>
      </c>
      <c r="F19" s="117"/>
      <c r="G19" s="119">
        <f t="shared" si="1"/>
        <v>0</v>
      </c>
      <c r="H19" s="96">
        <f t="shared" si="2"/>
        <v>0</v>
      </c>
      <c r="I19" s="181"/>
      <c r="J19" s="173"/>
      <c r="K19" s="168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>
      <c r="A20" s="116"/>
      <c r="B20" s="67"/>
      <c r="C20" s="117"/>
      <c r="D20" s="117"/>
      <c r="E20" s="118">
        <f t="shared" si="0"/>
        <v>0</v>
      </c>
      <c r="F20" s="117"/>
      <c r="G20" s="119">
        <f t="shared" si="1"/>
        <v>0</v>
      </c>
      <c r="H20" s="127">
        <f t="shared" si="2"/>
        <v>0</v>
      </c>
      <c r="I20" s="181"/>
      <c r="J20" s="173"/>
      <c r="K20" s="168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>
      <c r="A21" s="98"/>
      <c r="B21" s="67"/>
      <c r="C21" s="99"/>
      <c r="D21" s="99"/>
      <c r="E21" s="92">
        <f t="shared" si="0"/>
        <v>0</v>
      </c>
      <c r="F21" s="100"/>
      <c r="G21" s="95">
        <f t="shared" si="1"/>
        <v>0</v>
      </c>
      <c r="H21" s="96">
        <f t="shared" si="2"/>
        <v>0</v>
      </c>
      <c r="I21" s="181"/>
      <c r="J21" s="173"/>
      <c r="K21" s="168"/>
      <c r="L21" s="1"/>
      <c r="N21" s="1"/>
      <c r="O21" s="1"/>
    </row>
    <row r="22" spans="1:26" ht="15.75" customHeight="1">
      <c r="A22" s="131"/>
      <c r="B22" s="67"/>
      <c r="C22" s="99"/>
      <c r="D22" s="99"/>
      <c r="E22" s="92">
        <f t="shared" si="0"/>
        <v>0</v>
      </c>
      <c r="F22" s="100"/>
      <c r="G22" s="95">
        <f t="shared" si="1"/>
        <v>0</v>
      </c>
      <c r="H22" s="96">
        <f t="shared" si="2"/>
        <v>0</v>
      </c>
      <c r="I22" s="181"/>
      <c r="J22" s="173"/>
      <c r="K22" s="168"/>
      <c r="L22" s="1"/>
      <c r="N22" s="1"/>
      <c r="O22" s="1"/>
    </row>
    <row r="23" spans="1:26" ht="15.75" customHeight="1">
      <c r="A23" s="131"/>
      <c r="B23" s="67"/>
      <c r="C23" s="99"/>
      <c r="D23" s="99"/>
      <c r="E23" s="92">
        <f t="shared" si="0"/>
        <v>0</v>
      </c>
      <c r="F23" s="100"/>
      <c r="G23" s="95">
        <f t="shared" si="1"/>
        <v>0</v>
      </c>
      <c r="H23" s="96">
        <f t="shared" si="2"/>
        <v>0</v>
      </c>
      <c r="I23" s="181"/>
      <c r="J23" s="173"/>
      <c r="K23" s="168"/>
      <c r="L23" s="1"/>
      <c r="N23" s="1"/>
      <c r="O23" s="1"/>
    </row>
    <row r="24" spans="1:26" ht="15.75" customHeight="1">
      <c r="A24" s="131"/>
      <c r="B24" s="67"/>
      <c r="C24" s="99"/>
      <c r="D24" s="99"/>
      <c r="E24" s="92">
        <f t="shared" si="0"/>
        <v>0</v>
      </c>
      <c r="F24" s="134"/>
      <c r="G24" s="134">
        <f t="shared" si="1"/>
        <v>0</v>
      </c>
      <c r="H24" s="96">
        <f t="shared" si="2"/>
        <v>0</v>
      </c>
      <c r="I24" s="181"/>
      <c r="J24" s="173"/>
      <c r="K24" s="168"/>
      <c r="L24" s="1"/>
      <c r="N24" s="1"/>
      <c r="O24" s="1"/>
    </row>
    <row r="25" spans="1:26" ht="16.5" customHeight="1">
      <c r="A25" s="136"/>
      <c r="F25" s="137"/>
      <c r="H25" s="138">
        <f>SUM(H10:H23)</f>
        <v>0</v>
      </c>
    </row>
    <row r="26" spans="1:26" ht="24.75" customHeight="1">
      <c r="A26" s="139" t="s">
        <v>52</v>
      </c>
      <c r="B26" s="140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4"/>
      <c r="O26" s="142"/>
      <c r="P26" s="142"/>
      <c r="Q26" s="142"/>
      <c r="R26" s="144"/>
      <c r="S26" s="142"/>
      <c r="T26" s="142"/>
      <c r="U26" s="144"/>
      <c r="V26" s="144"/>
      <c r="W26" s="144"/>
      <c r="X26" s="144"/>
      <c r="Y26" s="144"/>
      <c r="Z26" s="144"/>
    </row>
    <row r="27" spans="1:26" ht="27.75" customHeight="1">
      <c r="A27" s="145" t="s">
        <v>11</v>
      </c>
      <c r="B27" s="147" t="s">
        <v>53</v>
      </c>
      <c r="C27" s="148" t="s">
        <v>54</v>
      </c>
      <c r="D27" s="148" t="s">
        <v>21</v>
      </c>
      <c r="E27" s="148" t="s">
        <v>22</v>
      </c>
      <c r="F27" s="180"/>
      <c r="G27" s="173"/>
      <c r="H27" s="173"/>
      <c r="I27" s="173"/>
      <c r="J27" s="173"/>
      <c r="K27" s="168"/>
      <c r="L27" s="1"/>
      <c r="M27" s="1"/>
      <c r="O27" s="1"/>
      <c r="P27" s="1"/>
      <c r="Q27" s="1"/>
      <c r="S27" s="1"/>
      <c r="T27" s="1"/>
    </row>
    <row r="28" spans="1:26" ht="16.5" customHeight="1">
      <c r="A28" s="151"/>
      <c r="B28" s="152"/>
      <c r="C28" s="154"/>
      <c r="D28" s="154"/>
      <c r="E28" s="155">
        <f t="shared" ref="E28:E34" si="3">C28*D28</f>
        <v>0</v>
      </c>
      <c r="F28" s="177" t="s">
        <v>55</v>
      </c>
      <c r="G28" s="178"/>
      <c r="H28" s="178"/>
      <c r="I28" s="178"/>
      <c r="J28" s="178"/>
      <c r="K28" s="179"/>
      <c r="L28" s="1"/>
      <c r="M28" s="1"/>
      <c r="O28" s="1"/>
      <c r="P28" s="1"/>
      <c r="Q28" s="1"/>
      <c r="S28" s="1"/>
      <c r="T28" s="1"/>
    </row>
    <row r="29" spans="1:26" ht="16.5" customHeight="1">
      <c r="A29" s="151"/>
      <c r="B29" s="152"/>
      <c r="C29" s="156"/>
      <c r="D29" s="156"/>
      <c r="E29" s="155">
        <f t="shared" si="3"/>
        <v>0</v>
      </c>
      <c r="F29" s="182" t="s">
        <v>56</v>
      </c>
      <c r="G29" s="171"/>
      <c r="H29" s="171"/>
      <c r="I29" s="171"/>
      <c r="J29" s="171"/>
      <c r="K29" s="183"/>
      <c r="L29" s="1"/>
      <c r="M29" s="1"/>
      <c r="O29" s="1"/>
      <c r="P29" s="1"/>
      <c r="Q29" s="1"/>
      <c r="S29" s="1"/>
      <c r="T29" s="1"/>
    </row>
    <row r="30" spans="1:26" ht="16.5" customHeight="1">
      <c r="A30" s="151"/>
      <c r="B30" s="152"/>
      <c r="C30" s="156"/>
      <c r="D30" s="156"/>
      <c r="E30" s="155">
        <f t="shared" si="3"/>
        <v>0</v>
      </c>
      <c r="F30" s="184"/>
      <c r="G30" s="171"/>
      <c r="H30" s="171"/>
      <c r="I30" s="171"/>
      <c r="J30" s="171"/>
      <c r="K30" s="183"/>
      <c r="L30" s="1"/>
      <c r="M30" s="1"/>
      <c r="O30" s="1"/>
      <c r="P30" s="1"/>
      <c r="Q30" s="1"/>
      <c r="S30" s="1"/>
      <c r="T30" s="1"/>
    </row>
    <row r="31" spans="1:26" ht="16.5" customHeight="1">
      <c r="A31" s="151"/>
      <c r="B31" s="152"/>
      <c r="C31" s="156"/>
      <c r="D31" s="156"/>
      <c r="E31" s="155">
        <f t="shared" si="3"/>
        <v>0</v>
      </c>
      <c r="F31" s="182" t="s">
        <v>57</v>
      </c>
      <c r="G31" s="171"/>
      <c r="H31" s="171"/>
      <c r="I31" s="171"/>
      <c r="J31" s="171"/>
      <c r="K31" s="183"/>
      <c r="L31" s="1"/>
      <c r="M31" s="1"/>
      <c r="O31" s="1"/>
      <c r="P31" s="1"/>
      <c r="Q31" s="1"/>
      <c r="S31" s="1"/>
      <c r="T31" s="1"/>
    </row>
    <row r="32" spans="1:26" ht="16.5" customHeight="1">
      <c r="A32" s="151"/>
      <c r="B32" s="152"/>
      <c r="C32" s="156"/>
      <c r="D32" s="156"/>
      <c r="E32" s="155">
        <f t="shared" si="3"/>
        <v>0</v>
      </c>
      <c r="F32" s="182" t="s">
        <v>58</v>
      </c>
      <c r="G32" s="171"/>
      <c r="H32" s="171"/>
      <c r="I32" s="171"/>
      <c r="J32" s="171"/>
      <c r="K32" s="183"/>
      <c r="L32" s="1"/>
      <c r="M32" s="1"/>
      <c r="O32" s="1"/>
      <c r="P32" s="1"/>
      <c r="Q32" s="1"/>
      <c r="S32" s="1"/>
      <c r="T32" s="1"/>
    </row>
    <row r="33" spans="1:20" ht="16.5" customHeight="1">
      <c r="A33" s="151"/>
      <c r="B33" s="152"/>
      <c r="C33" s="156"/>
      <c r="D33" s="156"/>
      <c r="E33" s="155">
        <f t="shared" si="3"/>
        <v>0</v>
      </c>
      <c r="F33" s="185"/>
      <c r="G33" s="171"/>
      <c r="H33" s="171"/>
      <c r="I33" s="171"/>
      <c r="J33" s="171"/>
      <c r="K33" s="183"/>
      <c r="L33" s="1"/>
      <c r="M33" s="1"/>
      <c r="O33" s="1"/>
      <c r="P33" s="1"/>
      <c r="Q33" s="1"/>
      <c r="S33" s="1"/>
      <c r="T33" s="1"/>
    </row>
    <row r="34" spans="1:20" ht="16.5" customHeight="1">
      <c r="A34" s="151"/>
      <c r="B34" s="152"/>
      <c r="C34" s="156"/>
      <c r="D34" s="156"/>
      <c r="E34" s="155">
        <f t="shared" si="3"/>
        <v>0</v>
      </c>
      <c r="F34" s="186"/>
      <c r="G34" s="187"/>
      <c r="H34" s="187"/>
      <c r="I34" s="187"/>
      <c r="J34" s="187"/>
      <c r="K34" s="188"/>
      <c r="L34" s="1"/>
      <c r="M34" s="1"/>
      <c r="O34" s="1"/>
      <c r="P34" s="1"/>
      <c r="Q34" s="1"/>
      <c r="S34" s="1"/>
      <c r="T34" s="1"/>
    </row>
    <row r="35" spans="1:20" ht="16.5" customHeight="1">
      <c r="A35" s="136"/>
      <c r="B35" s="157"/>
      <c r="C35" s="1"/>
      <c r="D35" s="1"/>
      <c r="E35" s="158">
        <f>SUM(E28:E34)</f>
        <v>0</v>
      </c>
      <c r="I35" s="1"/>
      <c r="J35" s="1"/>
      <c r="K35" s="1"/>
      <c r="L35" s="1"/>
      <c r="M35" s="1"/>
      <c r="O35" s="1"/>
      <c r="P35" s="1"/>
      <c r="Q35" s="1"/>
      <c r="S35" s="1"/>
      <c r="T35" s="1"/>
    </row>
    <row r="36" spans="1:20" ht="16.5" customHeight="1">
      <c r="A36" s="136"/>
      <c r="B36" s="15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  <c r="P36" s="1"/>
      <c r="Q36" s="1"/>
      <c r="S36" s="1"/>
      <c r="T36" s="1"/>
    </row>
    <row r="37" spans="1:20" ht="16.5" customHeight="1">
      <c r="A37" s="159"/>
      <c r="B37" s="160"/>
      <c r="C37" s="161"/>
      <c r="D37" s="161"/>
      <c r="E37" s="161"/>
      <c r="F37" s="162"/>
      <c r="G37" s="161"/>
      <c r="H37" s="161"/>
      <c r="I37" s="161"/>
      <c r="J37" s="163" t="s">
        <v>59</v>
      </c>
      <c r="K37" s="164">
        <f>SUM(H25,-E35)</f>
        <v>0</v>
      </c>
      <c r="L37" s="1"/>
      <c r="M37" s="1"/>
      <c r="O37" s="1"/>
      <c r="P37" s="1"/>
      <c r="Q37" s="1"/>
      <c r="S37" s="1"/>
      <c r="T37" s="1"/>
    </row>
    <row r="38" spans="1:20" ht="10.5" customHeight="1">
      <c r="A38" s="136"/>
      <c r="B38" s="157" t="s">
        <v>60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  <c r="P38" s="1"/>
      <c r="Q38" s="1"/>
      <c r="S38" s="1"/>
      <c r="T38" s="1"/>
    </row>
    <row r="39" spans="1:20">
      <c r="A39" s="165" t="s">
        <v>61</v>
      </c>
      <c r="B39" s="189"/>
      <c r="C39" s="178"/>
      <c r="D39" s="178"/>
      <c r="E39" s="178"/>
      <c r="F39" s="178"/>
      <c r="G39" s="178"/>
      <c r="H39" s="178"/>
      <c r="I39" s="178"/>
      <c r="J39" s="178"/>
      <c r="K39" s="179"/>
      <c r="L39" s="1"/>
      <c r="M39" s="1"/>
      <c r="O39" s="1"/>
      <c r="P39" s="1"/>
      <c r="Q39" s="1"/>
      <c r="S39" s="1"/>
      <c r="T39" s="1"/>
    </row>
    <row r="40" spans="1:20">
      <c r="A40" s="9"/>
      <c r="B40" s="186"/>
      <c r="C40" s="187"/>
      <c r="D40" s="187"/>
      <c r="E40" s="187"/>
      <c r="F40" s="187"/>
      <c r="G40" s="187"/>
      <c r="H40" s="187"/>
      <c r="I40" s="187"/>
      <c r="J40" s="187"/>
      <c r="K40" s="188"/>
      <c r="L40" s="1"/>
      <c r="M40" s="1"/>
      <c r="O40" s="1"/>
      <c r="P40" s="1"/>
      <c r="Q40" s="1"/>
      <c r="S40" s="1"/>
      <c r="T40" s="1"/>
    </row>
    <row r="41" spans="1:20" ht="18.75">
      <c r="A41" s="136"/>
      <c r="B41" s="166"/>
      <c r="F41" s="166" t="s">
        <v>62</v>
      </c>
      <c r="G41" s="240" t="s">
        <v>63</v>
      </c>
      <c r="H41" s="239"/>
      <c r="I41" s="239"/>
      <c r="J41" s="239"/>
      <c r="K41" s="239"/>
      <c r="L41" s="1"/>
      <c r="M41" s="1"/>
      <c r="O41" s="1"/>
      <c r="P41" s="1"/>
      <c r="Q41" s="1"/>
      <c r="S41" s="1"/>
      <c r="T41" s="1"/>
    </row>
    <row r="42" spans="1:20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  <c r="P42" s="1"/>
      <c r="Q42" s="1"/>
      <c r="S42" s="1"/>
      <c r="T42" s="1"/>
    </row>
    <row r="43" spans="1:20">
      <c r="A43" s="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  <c r="P43" s="1"/>
      <c r="Q43" s="1"/>
      <c r="S43" s="1"/>
      <c r="T43" s="1"/>
    </row>
    <row r="44" spans="1:20">
      <c r="A44" s="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  <c r="P44" s="1"/>
      <c r="Q44" s="1"/>
      <c r="S44" s="1"/>
      <c r="T44" s="1"/>
    </row>
    <row r="45" spans="1:20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  <c r="P45" s="1"/>
      <c r="Q45" s="1"/>
      <c r="S45" s="1"/>
      <c r="T45" s="1"/>
    </row>
    <row r="46" spans="1:20">
      <c r="A46" s="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  <c r="P46" s="1"/>
      <c r="Q46" s="1"/>
      <c r="S46" s="1"/>
      <c r="T46" s="1"/>
    </row>
    <row r="47" spans="1:20">
      <c r="A47" s="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  <c r="P47" s="1"/>
      <c r="Q47" s="1"/>
      <c r="S47" s="1"/>
      <c r="T47" s="1"/>
    </row>
    <row r="48" spans="1:20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  <c r="P48" s="1"/>
      <c r="Q48" s="1"/>
      <c r="S48" s="1"/>
      <c r="T48" s="1"/>
    </row>
    <row r="49" spans="1:20">
      <c r="A49" s="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  <c r="P49" s="1"/>
      <c r="Q49" s="1"/>
      <c r="S49" s="1"/>
      <c r="T49" s="1"/>
    </row>
    <row r="50" spans="1:20">
      <c r="A50" s="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  <c r="P50" s="1"/>
      <c r="Q50" s="1"/>
      <c r="S50" s="1"/>
      <c r="T50" s="1"/>
    </row>
    <row r="51" spans="1:20">
      <c r="A51" s="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  <c r="P51" s="1"/>
      <c r="Q51" s="1"/>
      <c r="S51" s="1"/>
      <c r="T51" s="1"/>
    </row>
    <row r="52" spans="1:20">
      <c r="A52" s="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  <c r="P52" s="1"/>
      <c r="Q52" s="1"/>
      <c r="S52" s="1"/>
      <c r="T52" s="1"/>
    </row>
    <row r="53" spans="1:20">
      <c r="A53" s="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  <c r="P53" s="1"/>
      <c r="Q53" s="1"/>
      <c r="S53" s="1"/>
      <c r="T53" s="1"/>
    </row>
    <row r="54" spans="1:20">
      <c r="A54" s="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  <c r="P54" s="1"/>
      <c r="Q54" s="1"/>
      <c r="S54" s="1"/>
      <c r="T54" s="1"/>
    </row>
    <row r="55" spans="1:20">
      <c r="A55" s="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  <c r="P55" s="1"/>
      <c r="Q55" s="1"/>
      <c r="S55" s="1"/>
      <c r="T55" s="1"/>
    </row>
    <row r="56" spans="1:20">
      <c r="A56" s="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  <c r="P56" s="1"/>
      <c r="Q56" s="1"/>
      <c r="S56" s="1"/>
      <c r="T56" s="1"/>
    </row>
    <row r="57" spans="1:20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  <c r="P57" s="1"/>
      <c r="Q57" s="1"/>
      <c r="S57" s="1"/>
      <c r="T57" s="1"/>
    </row>
    <row r="58" spans="1:20">
      <c r="A58" s="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  <c r="P58" s="1"/>
      <c r="Q58" s="1"/>
      <c r="S58" s="1"/>
      <c r="T58" s="1"/>
    </row>
    <row r="59" spans="1:20">
      <c r="A59" s="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  <c r="P59" s="1"/>
      <c r="Q59" s="1"/>
      <c r="S59" s="1"/>
      <c r="T59" s="1"/>
    </row>
    <row r="60" spans="1:20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  <c r="P60" s="1"/>
      <c r="Q60" s="1"/>
      <c r="S60" s="1"/>
      <c r="T60" s="1"/>
    </row>
    <row r="61" spans="1:20">
      <c r="A61" s="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  <c r="P61" s="1"/>
      <c r="Q61" s="1"/>
      <c r="S61" s="1"/>
      <c r="T61" s="1"/>
    </row>
    <row r="62" spans="1:20">
      <c r="A62" s="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  <c r="P62" s="1"/>
      <c r="Q62" s="1"/>
      <c r="S62" s="1"/>
      <c r="T62" s="1"/>
    </row>
    <row r="63" spans="1:20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  <c r="P63" s="1"/>
      <c r="Q63" s="1"/>
      <c r="S63" s="1"/>
      <c r="T63" s="1"/>
    </row>
    <row r="64" spans="1:20">
      <c r="A64" s="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  <c r="P64" s="1"/>
      <c r="Q64" s="1"/>
      <c r="S64" s="1"/>
      <c r="T64" s="1"/>
    </row>
    <row r="65" spans="1:20">
      <c r="A65" s="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  <c r="P65" s="1"/>
      <c r="Q65" s="1"/>
      <c r="S65" s="1"/>
      <c r="T65" s="1"/>
    </row>
    <row r="66" spans="1:20">
      <c r="A66" s="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  <c r="P66" s="1"/>
      <c r="Q66" s="1"/>
      <c r="S66" s="1"/>
      <c r="T66" s="1"/>
    </row>
    <row r="67" spans="1:20">
      <c r="A67" s="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  <c r="P67" s="1"/>
      <c r="Q67" s="1"/>
      <c r="S67" s="1"/>
      <c r="T67" s="1"/>
    </row>
    <row r="68" spans="1:20">
      <c r="A68" s="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  <c r="P68" s="1"/>
      <c r="Q68" s="1"/>
      <c r="S68" s="1"/>
      <c r="T68" s="1"/>
    </row>
    <row r="69" spans="1:20">
      <c r="A69" s="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  <c r="P69" s="1"/>
      <c r="Q69" s="1"/>
      <c r="S69" s="1"/>
      <c r="T69" s="1"/>
    </row>
    <row r="70" spans="1:20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  <c r="P70" s="1"/>
      <c r="Q70" s="1"/>
      <c r="S70" s="1"/>
      <c r="T70" s="1"/>
    </row>
    <row r="71" spans="1:20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  <c r="P71" s="1"/>
      <c r="Q71" s="1"/>
      <c r="S71" s="1"/>
      <c r="T71" s="1"/>
    </row>
    <row r="72" spans="1:20">
      <c r="A72" s="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  <c r="P72" s="1"/>
      <c r="Q72" s="1"/>
      <c r="S72" s="1"/>
      <c r="T72" s="1"/>
    </row>
    <row r="73" spans="1:20">
      <c r="A73" s="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  <c r="P73" s="1"/>
      <c r="Q73" s="1"/>
      <c r="S73" s="1"/>
      <c r="T73" s="1"/>
    </row>
    <row r="74" spans="1:20">
      <c r="A74" s="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  <c r="P74" s="1"/>
      <c r="Q74" s="1"/>
      <c r="S74" s="1"/>
      <c r="T74" s="1"/>
    </row>
    <row r="75" spans="1:20">
      <c r="A75" s="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  <c r="P75" s="1"/>
      <c r="Q75" s="1"/>
      <c r="S75" s="1"/>
      <c r="T75" s="1"/>
    </row>
    <row r="76" spans="1:20">
      <c r="A76" s="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  <c r="P76" s="1"/>
      <c r="Q76" s="1"/>
      <c r="S76" s="1"/>
      <c r="T76" s="1"/>
    </row>
    <row r="77" spans="1:20">
      <c r="A77" s="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  <c r="P77" s="1"/>
      <c r="Q77" s="1"/>
      <c r="S77" s="1"/>
      <c r="T77" s="1"/>
    </row>
    <row r="78" spans="1:20">
      <c r="A78" s="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  <c r="P78" s="1"/>
      <c r="Q78" s="1"/>
      <c r="S78" s="1"/>
      <c r="T78" s="1"/>
    </row>
    <row r="79" spans="1:20">
      <c r="A79" s="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  <c r="P79" s="1"/>
      <c r="Q79" s="1"/>
      <c r="S79" s="1"/>
      <c r="T79" s="1"/>
    </row>
    <row r="80" spans="1:20">
      <c r="A80" s="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  <c r="P80" s="1"/>
      <c r="Q80" s="1"/>
      <c r="S80" s="1"/>
      <c r="T80" s="1"/>
    </row>
    <row r="81" spans="1:20">
      <c r="A81" s="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  <c r="P81" s="1"/>
      <c r="Q81" s="1"/>
      <c r="S81" s="1"/>
      <c r="T81" s="1"/>
    </row>
    <row r="82" spans="1:20">
      <c r="A82" s="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  <c r="P82" s="1"/>
      <c r="Q82" s="1"/>
      <c r="S82" s="1"/>
      <c r="T82" s="1"/>
    </row>
    <row r="83" spans="1:20">
      <c r="A83" s="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  <c r="P83" s="1"/>
      <c r="Q83" s="1"/>
      <c r="S83" s="1"/>
      <c r="T83" s="1"/>
    </row>
    <row r="84" spans="1:20">
      <c r="A84" s="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  <c r="P84" s="1"/>
      <c r="Q84" s="1"/>
      <c r="S84" s="1"/>
      <c r="T84" s="1"/>
    </row>
    <row r="85" spans="1:20">
      <c r="A85" s="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  <c r="P85" s="1"/>
      <c r="Q85" s="1"/>
      <c r="S85" s="1"/>
      <c r="T85" s="1"/>
    </row>
    <row r="86" spans="1:20">
      <c r="A86" s="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  <c r="P86" s="1"/>
      <c r="Q86" s="1"/>
      <c r="S86" s="1"/>
      <c r="T86" s="1"/>
    </row>
    <row r="87" spans="1:20">
      <c r="A87" s="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  <c r="P87" s="1"/>
      <c r="Q87" s="1"/>
      <c r="S87" s="1"/>
      <c r="T87" s="1"/>
    </row>
    <row r="88" spans="1:20">
      <c r="A88" s="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  <c r="P88" s="1"/>
      <c r="Q88" s="1"/>
      <c r="S88" s="1"/>
      <c r="T88" s="1"/>
    </row>
    <row r="89" spans="1:20">
      <c r="A89" s="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  <c r="P89" s="1"/>
      <c r="Q89" s="1"/>
      <c r="S89" s="1"/>
      <c r="T89" s="1"/>
    </row>
    <row r="90" spans="1:20">
      <c r="A90" s="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  <c r="P90" s="1"/>
      <c r="Q90" s="1"/>
      <c r="S90" s="1"/>
      <c r="T90" s="1"/>
    </row>
    <row r="91" spans="1:20">
      <c r="A91" s="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  <c r="P91" s="1"/>
      <c r="Q91" s="1"/>
      <c r="S91" s="1"/>
      <c r="T91" s="1"/>
    </row>
    <row r="92" spans="1:20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  <c r="P92" s="1"/>
      <c r="Q92" s="1"/>
      <c r="S92" s="1"/>
      <c r="T92" s="1"/>
    </row>
    <row r="93" spans="1:20">
      <c r="A93" s="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O93" s="1"/>
      <c r="P93" s="1"/>
      <c r="Q93" s="1"/>
      <c r="S93" s="1"/>
      <c r="T93" s="1"/>
    </row>
    <row r="94" spans="1:20">
      <c r="A94" s="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 s="1"/>
      <c r="P94" s="1"/>
      <c r="Q94" s="1"/>
      <c r="S94" s="1"/>
      <c r="T94" s="1"/>
    </row>
    <row r="95" spans="1:20">
      <c r="A95" s="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O95" s="1"/>
      <c r="P95" s="1"/>
      <c r="Q95" s="1"/>
      <c r="S95" s="1"/>
      <c r="T95" s="1"/>
    </row>
    <row r="96" spans="1:20">
      <c r="A96" s="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O96" s="1"/>
      <c r="P96" s="1"/>
      <c r="Q96" s="1"/>
      <c r="S96" s="1"/>
      <c r="T96" s="1"/>
    </row>
    <row r="97" spans="1:20">
      <c r="A97" s="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O97" s="1"/>
      <c r="P97" s="1"/>
      <c r="Q97" s="1"/>
      <c r="S97" s="1"/>
      <c r="T97" s="1"/>
    </row>
    <row r="98" spans="1:20">
      <c r="A98" s="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O98" s="1"/>
      <c r="P98" s="1"/>
      <c r="Q98" s="1"/>
      <c r="S98" s="1"/>
      <c r="T98" s="1"/>
    </row>
    <row r="99" spans="1:20">
      <c r="A99" s="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O99" s="1"/>
      <c r="P99" s="1"/>
      <c r="Q99" s="1"/>
      <c r="S99" s="1"/>
      <c r="T99" s="1"/>
    </row>
    <row r="100" spans="1:20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O100" s="1"/>
      <c r="P100" s="1"/>
      <c r="Q100" s="1"/>
      <c r="S100" s="1"/>
      <c r="T100" s="1"/>
    </row>
    <row r="101" spans="1:20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O101" s="1"/>
      <c r="P101" s="1"/>
      <c r="Q101" s="1"/>
      <c r="S101" s="1"/>
      <c r="T101" s="1"/>
    </row>
    <row r="102" spans="1:20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O102" s="1"/>
      <c r="P102" s="1"/>
      <c r="Q102" s="1"/>
      <c r="S102" s="1"/>
      <c r="T102" s="1"/>
    </row>
    <row r="103" spans="1:20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O103" s="1"/>
      <c r="P103" s="1"/>
      <c r="Q103" s="1"/>
      <c r="S103" s="1"/>
      <c r="T103" s="1"/>
    </row>
    <row r="104" spans="1:20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O104" s="1"/>
      <c r="P104" s="1"/>
      <c r="Q104" s="1"/>
      <c r="S104" s="1"/>
      <c r="T104" s="1"/>
    </row>
    <row r="105" spans="1:20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O105" s="1"/>
      <c r="P105" s="1"/>
      <c r="Q105" s="1"/>
      <c r="S105" s="1"/>
      <c r="T105" s="1"/>
    </row>
    <row r="106" spans="1:20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O106" s="1"/>
      <c r="P106" s="1"/>
      <c r="Q106" s="1"/>
      <c r="S106" s="1"/>
      <c r="T106" s="1"/>
    </row>
    <row r="107" spans="1:20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O107" s="1"/>
      <c r="P107" s="1"/>
      <c r="Q107" s="1"/>
      <c r="S107" s="1"/>
      <c r="T107" s="1"/>
    </row>
    <row r="108" spans="1:20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O108" s="1"/>
      <c r="P108" s="1"/>
      <c r="Q108" s="1"/>
      <c r="S108" s="1"/>
      <c r="T108" s="1"/>
    </row>
    <row r="109" spans="1:20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O109" s="1"/>
      <c r="P109" s="1"/>
      <c r="Q109" s="1"/>
      <c r="S109" s="1"/>
      <c r="T109" s="1"/>
    </row>
    <row r="110" spans="1:20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O110" s="1"/>
      <c r="P110" s="1"/>
      <c r="Q110" s="1"/>
      <c r="S110" s="1"/>
      <c r="T110" s="1"/>
    </row>
    <row r="111" spans="1:20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O111" s="1"/>
      <c r="P111" s="1"/>
      <c r="Q111" s="1"/>
      <c r="S111" s="1"/>
      <c r="T111" s="1"/>
    </row>
    <row r="112" spans="1:20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O112" s="1"/>
      <c r="P112" s="1"/>
      <c r="Q112" s="1"/>
      <c r="S112" s="1"/>
      <c r="T112" s="1"/>
    </row>
    <row r="113" spans="1:20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O113" s="1"/>
      <c r="P113" s="1"/>
      <c r="Q113" s="1"/>
      <c r="S113" s="1"/>
      <c r="T113" s="1"/>
    </row>
    <row r="114" spans="1:20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O114" s="1"/>
      <c r="P114" s="1"/>
      <c r="Q114" s="1"/>
      <c r="S114" s="1"/>
      <c r="T114" s="1"/>
    </row>
    <row r="115" spans="1:20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O115" s="1"/>
      <c r="P115" s="1"/>
      <c r="Q115" s="1"/>
      <c r="S115" s="1"/>
      <c r="T115" s="1"/>
    </row>
    <row r="116" spans="1:20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O116" s="1"/>
      <c r="P116" s="1"/>
      <c r="Q116" s="1"/>
      <c r="S116" s="1"/>
      <c r="T116" s="1"/>
    </row>
    <row r="117" spans="1:20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O117" s="1"/>
      <c r="P117" s="1"/>
      <c r="Q117" s="1"/>
      <c r="S117" s="1"/>
      <c r="T117" s="1"/>
    </row>
    <row r="118" spans="1:20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O118" s="1"/>
      <c r="P118" s="1"/>
      <c r="Q118" s="1"/>
      <c r="S118" s="1"/>
      <c r="T118" s="1"/>
    </row>
    <row r="119" spans="1:20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O119" s="1"/>
      <c r="P119" s="1"/>
      <c r="Q119" s="1"/>
      <c r="S119" s="1"/>
      <c r="T119" s="1"/>
    </row>
    <row r="120" spans="1:20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O120" s="1"/>
      <c r="P120" s="1"/>
      <c r="Q120" s="1"/>
      <c r="S120" s="1"/>
      <c r="T120" s="1"/>
    </row>
    <row r="121" spans="1:20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O121" s="1"/>
      <c r="P121" s="1"/>
      <c r="Q121" s="1"/>
      <c r="S121" s="1"/>
      <c r="T121" s="1"/>
    </row>
    <row r="122" spans="1:20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O122" s="1"/>
      <c r="P122" s="1"/>
      <c r="Q122" s="1"/>
      <c r="S122" s="1"/>
      <c r="T122" s="1"/>
    </row>
    <row r="123" spans="1:20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O123" s="1"/>
      <c r="P123" s="1"/>
      <c r="Q123" s="1"/>
      <c r="S123" s="1"/>
      <c r="T123" s="1"/>
    </row>
    <row r="124" spans="1:20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O124" s="1"/>
      <c r="P124" s="1"/>
      <c r="Q124" s="1"/>
      <c r="S124" s="1"/>
      <c r="T124" s="1"/>
    </row>
    <row r="125" spans="1:20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O125" s="1"/>
      <c r="P125" s="1"/>
      <c r="Q125" s="1"/>
      <c r="S125" s="1"/>
      <c r="T125" s="1"/>
    </row>
    <row r="126" spans="1:20">
      <c r="A126" s="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O126" s="1"/>
      <c r="P126" s="1"/>
      <c r="Q126" s="1"/>
      <c r="S126" s="1"/>
      <c r="T126" s="1"/>
    </row>
    <row r="127" spans="1:20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O127" s="1"/>
      <c r="P127" s="1"/>
      <c r="Q127" s="1"/>
      <c r="S127" s="1"/>
      <c r="T127" s="1"/>
    </row>
    <row r="128" spans="1:20">
      <c r="A128" s="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O128" s="1"/>
      <c r="P128" s="1"/>
      <c r="Q128" s="1"/>
      <c r="S128" s="1"/>
      <c r="T128" s="1"/>
    </row>
    <row r="129" spans="1:20">
      <c r="A129" s="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O129" s="1"/>
      <c r="P129" s="1"/>
      <c r="Q129" s="1"/>
      <c r="S129" s="1"/>
      <c r="T129" s="1"/>
    </row>
    <row r="130" spans="1:20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O130" s="1"/>
      <c r="P130" s="1"/>
      <c r="Q130" s="1"/>
      <c r="S130" s="1"/>
      <c r="T130" s="1"/>
    </row>
    <row r="131" spans="1:20">
      <c r="A131" s="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O131" s="1"/>
      <c r="P131" s="1"/>
      <c r="Q131" s="1"/>
      <c r="S131" s="1"/>
      <c r="T131" s="1"/>
    </row>
    <row r="132" spans="1:20">
      <c r="A132" s="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O132" s="1"/>
      <c r="P132" s="1"/>
      <c r="Q132" s="1"/>
      <c r="S132" s="1"/>
      <c r="T132" s="1"/>
    </row>
    <row r="133" spans="1:20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O133" s="1"/>
      <c r="P133" s="1"/>
      <c r="Q133" s="1"/>
      <c r="S133" s="1"/>
      <c r="T133" s="1"/>
    </row>
    <row r="134" spans="1:20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O134" s="1"/>
      <c r="P134" s="1"/>
      <c r="Q134" s="1"/>
      <c r="S134" s="1"/>
      <c r="T134" s="1"/>
    </row>
    <row r="135" spans="1:20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O135" s="1"/>
      <c r="P135" s="1"/>
      <c r="Q135" s="1"/>
      <c r="S135" s="1"/>
      <c r="T135" s="1"/>
    </row>
    <row r="136" spans="1:20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O136" s="1"/>
      <c r="P136" s="1"/>
      <c r="Q136" s="1"/>
      <c r="S136" s="1"/>
      <c r="T136" s="1"/>
    </row>
    <row r="137" spans="1:20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O137" s="1"/>
      <c r="P137" s="1"/>
      <c r="Q137" s="1"/>
      <c r="S137" s="1"/>
      <c r="T137" s="1"/>
    </row>
    <row r="138" spans="1:20">
      <c r="A138" s="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O138" s="1"/>
      <c r="P138" s="1"/>
      <c r="Q138" s="1"/>
      <c r="S138" s="1"/>
      <c r="T138" s="1"/>
    </row>
    <row r="139" spans="1:20">
      <c r="A139" s="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O139" s="1"/>
      <c r="P139" s="1"/>
      <c r="Q139" s="1"/>
      <c r="S139" s="1"/>
      <c r="T139" s="1"/>
    </row>
    <row r="140" spans="1:20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O140" s="1"/>
      <c r="P140" s="1"/>
      <c r="Q140" s="1"/>
      <c r="S140" s="1"/>
      <c r="T140" s="1"/>
    </row>
    <row r="141" spans="1:20">
      <c r="A141" s="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O141" s="1"/>
      <c r="P141" s="1"/>
      <c r="Q141" s="1"/>
      <c r="S141" s="1"/>
      <c r="T141" s="1"/>
    </row>
    <row r="142" spans="1:20">
      <c r="A142" s="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O142" s="1"/>
      <c r="P142" s="1"/>
      <c r="Q142" s="1"/>
      <c r="S142" s="1"/>
      <c r="T142" s="1"/>
    </row>
    <row r="143" spans="1:20">
      <c r="A143" s="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O143" s="1"/>
      <c r="P143" s="1"/>
      <c r="Q143" s="1"/>
      <c r="S143" s="1"/>
      <c r="T143" s="1"/>
    </row>
    <row r="144" spans="1:20">
      <c r="A144" s="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O144" s="1"/>
      <c r="P144" s="1"/>
      <c r="Q144" s="1"/>
      <c r="S144" s="1"/>
      <c r="T144" s="1"/>
    </row>
    <row r="145" spans="1:20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O145" s="1"/>
      <c r="P145" s="1"/>
      <c r="Q145" s="1"/>
      <c r="S145" s="1"/>
      <c r="T145" s="1"/>
    </row>
    <row r="146" spans="1:20">
      <c r="A146" s="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O146" s="1"/>
      <c r="P146" s="1"/>
      <c r="Q146" s="1"/>
      <c r="S146" s="1"/>
      <c r="T146" s="1"/>
    </row>
    <row r="147" spans="1:20">
      <c r="A147" s="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O147" s="1"/>
      <c r="P147" s="1"/>
      <c r="Q147" s="1"/>
      <c r="S147" s="1"/>
      <c r="T147" s="1"/>
    </row>
    <row r="148" spans="1:20">
      <c r="A148" s="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O148" s="1"/>
      <c r="P148" s="1"/>
      <c r="Q148" s="1"/>
      <c r="S148" s="1"/>
      <c r="T148" s="1"/>
    </row>
    <row r="149" spans="1:20">
      <c r="A149" s="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O149" s="1"/>
      <c r="P149" s="1"/>
      <c r="Q149" s="1"/>
      <c r="S149" s="1"/>
      <c r="T149" s="1"/>
    </row>
    <row r="150" spans="1:20">
      <c r="A150" s="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O150" s="1"/>
      <c r="P150" s="1"/>
      <c r="Q150" s="1"/>
      <c r="S150" s="1"/>
      <c r="T150" s="1"/>
    </row>
    <row r="151" spans="1:20">
      <c r="A151" s="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O151" s="1"/>
      <c r="P151" s="1"/>
      <c r="Q151" s="1"/>
      <c r="S151" s="1"/>
      <c r="T151" s="1"/>
    </row>
    <row r="152" spans="1:20">
      <c r="A152" s="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O152" s="1"/>
      <c r="P152" s="1"/>
      <c r="Q152" s="1"/>
      <c r="S152" s="1"/>
      <c r="T152" s="1"/>
    </row>
    <row r="153" spans="1:20">
      <c r="A153" s="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O153" s="1"/>
      <c r="P153" s="1"/>
      <c r="Q153" s="1"/>
      <c r="S153" s="1"/>
      <c r="T153" s="1"/>
    </row>
    <row r="154" spans="1:20">
      <c r="A154" s="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O154" s="1"/>
      <c r="P154" s="1"/>
      <c r="Q154" s="1"/>
      <c r="S154" s="1"/>
      <c r="T154" s="1"/>
    </row>
    <row r="155" spans="1:20">
      <c r="A155" s="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O155" s="1"/>
      <c r="P155" s="1"/>
      <c r="Q155" s="1"/>
      <c r="S155" s="1"/>
      <c r="T155" s="1"/>
    </row>
    <row r="156" spans="1:20">
      <c r="A156" s="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O156" s="1"/>
      <c r="P156" s="1"/>
      <c r="Q156" s="1"/>
      <c r="S156" s="1"/>
      <c r="T156" s="1"/>
    </row>
    <row r="157" spans="1:20">
      <c r="A157" s="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O157" s="1"/>
      <c r="P157" s="1"/>
      <c r="Q157" s="1"/>
      <c r="S157" s="1"/>
      <c r="T157" s="1"/>
    </row>
    <row r="158" spans="1:20">
      <c r="A158" s="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O158" s="1"/>
      <c r="P158" s="1"/>
      <c r="Q158" s="1"/>
      <c r="S158" s="1"/>
      <c r="T158" s="1"/>
    </row>
    <row r="159" spans="1:20">
      <c r="A159" s="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O159" s="1"/>
      <c r="P159" s="1"/>
      <c r="Q159" s="1"/>
      <c r="S159" s="1"/>
      <c r="T159" s="1"/>
    </row>
    <row r="160" spans="1:20">
      <c r="A160" s="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O160" s="1"/>
      <c r="P160" s="1"/>
      <c r="Q160" s="1"/>
      <c r="S160" s="1"/>
      <c r="T160" s="1"/>
    </row>
    <row r="161" spans="1:20">
      <c r="A161" s="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O161" s="1"/>
      <c r="P161" s="1"/>
      <c r="Q161" s="1"/>
      <c r="S161" s="1"/>
      <c r="T161" s="1"/>
    </row>
    <row r="162" spans="1:20">
      <c r="A162" s="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O162" s="1"/>
      <c r="P162" s="1"/>
      <c r="Q162" s="1"/>
      <c r="S162" s="1"/>
      <c r="T162" s="1"/>
    </row>
    <row r="163" spans="1:20">
      <c r="A163" s="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O163" s="1"/>
      <c r="P163" s="1"/>
      <c r="Q163" s="1"/>
      <c r="S163" s="1"/>
      <c r="T163" s="1"/>
    </row>
    <row r="164" spans="1:20">
      <c r="A164" s="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O164" s="1"/>
      <c r="P164" s="1"/>
      <c r="Q164" s="1"/>
      <c r="S164" s="1"/>
      <c r="T164" s="1"/>
    </row>
    <row r="165" spans="1:20">
      <c r="A165" s="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O165" s="1"/>
      <c r="P165" s="1"/>
      <c r="Q165" s="1"/>
      <c r="S165" s="1"/>
      <c r="T165" s="1"/>
    </row>
    <row r="166" spans="1:20">
      <c r="A166" s="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O166" s="1"/>
      <c r="P166" s="1"/>
      <c r="Q166" s="1"/>
      <c r="S166" s="1"/>
      <c r="T166" s="1"/>
    </row>
    <row r="167" spans="1:20">
      <c r="A167" s="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O167" s="1"/>
      <c r="P167" s="1"/>
      <c r="Q167" s="1"/>
      <c r="S167" s="1"/>
      <c r="T167" s="1"/>
    </row>
    <row r="168" spans="1:20">
      <c r="A168" s="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O168" s="1"/>
      <c r="P168" s="1"/>
      <c r="Q168" s="1"/>
      <c r="S168" s="1"/>
      <c r="T168" s="1"/>
    </row>
    <row r="169" spans="1:20">
      <c r="A169" s="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O169" s="1"/>
      <c r="P169" s="1"/>
      <c r="Q169" s="1"/>
      <c r="S169" s="1"/>
      <c r="T169" s="1"/>
    </row>
    <row r="170" spans="1:20">
      <c r="A170" s="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O170" s="1"/>
      <c r="P170" s="1"/>
      <c r="Q170" s="1"/>
      <c r="S170" s="1"/>
      <c r="T170" s="1"/>
    </row>
    <row r="171" spans="1:20">
      <c r="A171" s="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O171" s="1"/>
      <c r="P171" s="1"/>
      <c r="Q171" s="1"/>
      <c r="S171" s="1"/>
      <c r="T171" s="1"/>
    </row>
    <row r="172" spans="1:20">
      <c r="A172" s="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O172" s="1"/>
      <c r="P172" s="1"/>
      <c r="Q172" s="1"/>
      <c r="S172" s="1"/>
      <c r="T172" s="1"/>
    </row>
    <row r="173" spans="1:20">
      <c r="A173" s="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O173" s="1"/>
      <c r="P173" s="1"/>
      <c r="Q173" s="1"/>
      <c r="S173" s="1"/>
      <c r="T173" s="1"/>
    </row>
    <row r="174" spans="1:20">
      <c r="A174" s="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O174" s="1"/>
      <c r="P174" s="1"/>
      <c r="Q174" s="1"/>
      <c r="S174" s="1"/>
      <c r="T174" s="1"/>
    </row>
    <row r="175" spans="1:20">
      <c r="A175" s="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O175" s="1"/>
      <c r="P175" s="1"/>
      <c r="Q175" s="1"/>
      <c r="S175" s="1"/>
      <c r="T175" s="1"/>
    </row>
    <row r="176" spans="1:20">
      <c r="A176" s="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O176" s="1"/>
      <c r="P176" s="1"/>
      <c r="Q176" s="1"/>
      <c r="S176" s="1"/>
      <c r="T176" s="1"/>
    </row>
    <row r="177" spans="1:20">
      <c r="A177" s="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O177" s="1"/>
      <c r="P177" s="1"/>
      <c r="Q177" s="1"/>
      <c r="S177" s="1"/>
      <c r="T177" s="1"/>
    </row>
    <row r="178" spans="1:20">
      <c r="A178" s="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O178" s="1"/>
      <c r="P178" s="1"/>
      <c r="Q178" s="1"/>
      <c r="S178" s="1"/>
      <c r="T178" s="1"/>
    </row>
    <row r="179" spans="1:20">
      <c r="A179" s="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O179" s="1"/>
      <c r="P179" s="1"/>
      <c r="Q179" s="1"/>
      <c r="S179" s="1"/>
      <c r="T179" s="1"/>
    </row>
    <row r="180" spans="1:20">
      <c r="A180" s="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O180" s="1"/>
      <c r="P180" s="1"/>
      <c r="Q180" s="1"/>
      <c r="S180" s="1"/>
      <c r="T180" s="1"/>
    </row>
    <row r="181" spans="1:20">
      <c r="A181" s="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O181" s="1"/>
      <c r="P181" s="1"/>
      <c r="Q181" s="1"/>
      <c r="S181" s="1"/>
      <c r="T181" s="1"/>
    </row>
    <row r="182" spans="1:20">
      <c r="A182" s="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O182" s="1"/>
      <c r="P182" s="1"/>
      <c r="Q182" s="1"/>
      <c r="S182" s="1"/>
      <c r="T182" s="1"/>
    </row>
    <row r="183" spans="1:20">
      <c r="A183" s="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O183" s="1"/>
      <c r="P183" s="1"/>
      <c r="Q183" s="1"/>
      <c r="S183" s="1"/>
      <c r="T183" s="1"/>
    </row>
    <row r="184" spans="1:20">
      <c r="A184" s="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O184" s="1"/>
      <c r="P184" s="1"/>
      <c r="Q184" s="1"/>
      <c r="S184" s="1"/>
      <c r="T184" s="1"/>
    </row>
    <row r="185" spans="1:20">
      <c r="A185" s="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O185" s="1"/>
      <c r="P185" s="1"/>
      <c r="Q185" s="1"/>
      <c r="S185" s="1"/>
      <c r="T185" s="1"/>
    </row>
    <row r="186" spans="1:20">
      <c r="A186" s="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O186" s="1"/>
      <c r="P186" s="1"/>
      <c r="Q186" s="1"/>
      <c r="S186" s="1"/>
      <c r="T186" s="1"/>
    </row>
    <row r="187" spans="1:20">
      <c r="A187" s="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O187" s="1"/>
      <c r="P187" s="1"/>
      <c r="Q187" s="1"/>
      <c r="S187" s="1"/>
      <c r="T187" s="1"/>
    </row>
    <row r="188" spans="1:20">
      <c r="A188" s="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O188" s="1"/>
      <c r="P188" s="1"/>
      <c r="Q188" s="1"/>
      <c r="S188" s="1"/>
      <c r="T188" s="1"/>
    </row>
    <row r="189" spans="1:20">
      <c r="A189" s="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O189" s="1"/>
      <c r="P189" s="1"/>
      <c r="Q189" s="1"/>
      <c r="S189" s="1"/>
      <c r="T189" s="1"/>
    </row>
    <row r="190" spans="1:20">
      <c r="A190" s="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O190" s="1"/>
      <c r="P190" s="1"/>
      <c r="Q190" s="1"/>
      <c r="S190" s="1"/>
      <c r="T190" s="1"/>
    </row>
    <row r="191" spans="1:20">
      <c r="A191" s="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O191" s="1"/>
      <c r="P191" s="1"/>
      <c r="Q191" s="1"/>
      <c r="S191" s="1"/>
      <c r="T191" s="1"/>
    </row>
    <row r="192" spans="1:20">
      <c r="A192" s="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O192" s="1"/>
      <c r="P192" s="1"/>
      <c r="Q192" s="1"/>
      <c r="S192" s="1"/>
      <c r="T192" s="1"/>
    </row>
    <row r="193" spans="1:20">
      <c r="A193" s="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O193" s="1"/>
      <c r="P193" s="1"/>
      <c r="Q193" s="1"/>
      <c r="S193" s="1"/>
      <c r="T193" s="1"/>
    </row>
    <row r="194" spans="1:20">
      <c r="A194" s="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O194" s="1"/>
      <c r="P194" s="1"/>
      <c r="Q194" s="1"/>
      <c r="S194" s="1"/>
      <c r="T194" s="1"/>
    </row>
    <row r="195" spans="1:20">
      <c r="A195" s="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O195" s="1"/>
      <c r="P195" s="1"/>
      <c r="Q195" s="1"/>
      <c r="S195" s="1"/>
      <c r="T195" s="1"/>
    </row>
    <row r="196" spans="1:20">
      <c r="A196" s="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O196" s="1"/>
      <c r="P196" s="1"/>
      <c r="Q196" s="1"/>
      <c r="S196" s="1"/>
      <c r="T196" s="1"/>
    </row>
    <row r="197" spans="1:20">
      <c r="A197" s="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O197" s="1"/>
      <c r="P197" s="1"/>
      <c r="Q197" s="1"/>
      <c r="S197" s="1"/>
      <c r="T197" s="1"/>
    </row>
    <row r="198" spans="1:20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O198" s="1"/>
      <c r="P198" s="1"/>
      <c r="Q198" s="1"/>
      <c r="S198" s="1"/>
      <c r="T198" s="1"/>
    </row>
    <row r="199" spans="1:20">
      <c r="A199" s="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O199" s="1"/>
      <c r="P199" s="1"/>
      <c r="Q199" s="1"/>
      <c r="S199" s="1"/>
      <c r="T199" s="1"/>
    </row>
    <row r="200" spans="1:20">
      <c r="A200" s="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O200" s="1"/>
      <c r="P200" s="1"/>
      <c r="Q200" s="1"/>
      <c r="S200" s="1"/>
      <c r="T200" s="1"/>
    </row>
    <row r="201" spans="1:20">
      <c r="A201" s="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O201" s="1"/>
      <c r="P201" s="1"/>
      <c r="Q201" s="1"/>
      <c r="S201" s="1"/>
      <c r="T201" s="1"/>
    </row>
    <row r="202" spans="1:20">
      <c r="A202" s="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O202" s="1"/>
      <c r="P202" s="1"/>
      <c r="Q202" s="1"/>
      <c r="S202" s="1"/>
      <c r="T202" s="1"/>
    </row>
    <row r="203" spans="1:20">
      <c r="A203" s="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O203" s="1"/>
      <c r="P203" s="1"/>
      <c r="Q203" s="1"/>
      <c r="S203" s="1"/>
      <c r="T203" s="1"/>
    </row>
    <row r="204" spans="1:20">
      <c r="A204" s="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O204" s="1"/>
      <c r="P204" s="1"/>
      <c r="Q204" s="1"/>
      <c r="S204" s="1"/>
      <c r="T204" s="1"/>
    </row>
    <row r="205" spans="1:20">
      <c r="A205" s="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O205" s="1"/>
      <c r="P205" s="1"/>
      <c r="Q205" s="1"/>
      <c r="S205" s="1"/>
      <c r="T205" s="1"/>
    </row>
    <row r="206" spans="1:20">
      <c r="A206" s="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O206" s="1"/>
      <c r="P206" s="1"/>
      <c r="Q206" s="1"/>
      <c r="S206" s="1"/>
      <c r="T206" s="1"/>
    </row>
    <row r="207" spans="1:20">
      <c r="A207" s="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O207" s="1"/>
      <c r="P207" s="1"/>
      <c r="Q207" s="1"/>
      <c r="S207" s="1"/>
      <c r="T207" s="1"/>
    </row>
    <row r="208" spans="1:20">
      <c r="A208" s="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O208" s="1"/>
      <c r="P208" s="1"/>
      <c r="Q208" s="1"/>
      <c r="S208" s="1"/>
      <c r="T208" s="1"/>
    </row>
    <row r="209" spans="1:20">
      <c r="A209" s="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O209" s="1"/>
      <c r="P209" s="1"/>
      <c r="Q209" s="1"/>
      <c r="S209" s="1"/>
      <c r="T209" s="1"/>
    </row>
    <row r="210" spans="1:20">
      <c r="A210" s="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O210" s="1"/>
      <c r="P210" s="1"/>
      <c r="Q210" s="1"/>
      <c r="S210" s="1"/>
      <c r="T210" s="1"/>
    </row>
    <row r="211" spans="1:20">
      <c r="A211" s="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O211" s="1"/>
      <c r="P211" s="1"/>
      <c r="Q211" s="1"/>
      <c r="S211" s="1"/>
      <c r="T211" s="1"/>
    </row>
    <row r="212" spans="1:20">
      <c r="A212" s="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O212" s="1"/>
      <c r="P212" s="1"/>
      <c r="Q212" s="1"/>
      <c r="S212" s="1"/>
      <c r="T212" s="1"/>
    </row>
    <row r="213" spans="1:20">
      <c r="A213" s="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O213" s="1"/>
      <c r="P213" s="1"/>
      <c r="Q213" s="1"/>
      <c r="S213" s="1"/>
      <c r="T213" s="1"/>
    </row>
    <row r="214" spans="1:20">
      <c r="A214" s="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O214" s="1"/>
      <c r="P214" s="1"/>
      <c r="Q214" s="1"/>
      <c r="S214" s="1"/>
      <c r="T214" s="1"/>
    </row>
    <row r="215" spans="1:20">
      <c r="A215" s="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O215" s="1"/>
      <c r="P215" s="1"/>
      <c r="Q215" s="1"/>
      <c r="S215" s="1"/>
      <c r="T215" s="1"/>
    </row>
    <row r="216" spans="1:20">
      <c r="A216" s="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O216" s="1"/>
      <c r="P216" s="1"/>
      <c r="Q216" s="1"/>
      <c r="S216" s="1"/>
      <c r="T216" s="1"/>
    </row>
    <row r="217" spans="1:20">
      <c r="A217" s="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O217" s="1"/>
      <c r="P217" s="1"/>
      <c r="Q217" s="1"/>
      <c r="S217" s="1"/>
      <c r="T217" s="1"/>
    </row>
    <row r="218" spans="1:20">
      <c r="A218" s="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O218" s="1"/>
      <c r="P218" s="1"/>
      <c r="Q218" s="1"/>
      <c r="S218" s="1"/>
      <c r="T218" s="1"/>
    </row>
    <row r="219" spans="1:20">
      <c r="A219" s="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O219" s="1"/>
      <c r="P219" s="1"/>
      <c r="Q219" s="1"/>
      <c r="S219" s="1"/>
      <c r="T219" s="1"/>
    </row>
    <row r="220" spans="1:20">
      <c r="A220" s="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O220" s="1"/>
      <c r="P220" s="1"/>
      <c r="Q220" s="1"/>
      <c r="S220" s="1"/>
      <c r="T220" s="1"/>
    </row>
    <row r="221" spans="1:20">
      <c r="A221" s="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O221" s="1"/>
      <c r="P221" s="1"/>
      <c r="Q221" s="1"/>
      <c r="S221" s="1"/>
      <c r="T221" s="1"/>
    </row>
    <row r="222" spans="1:20">
      <c r="A222" s="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O222" s="1"/>
      <c r="P222" s="1"/>
      <c r="Q222" s="1"/>
      <c r="S222" s="1"/>
      <c r="T222" s="1"/>
    </row>
    <row r="223" spans="1:20">
      <c r="A223" s="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O223" s="1"/>
      <c r="P223" s="1"/>
      <c r="Q223" s="1"/>
      <c r="S223" s="1"/>
      <c r="T223" s="1"/>
    </row>
    <row r="224" spans="1:20">
      <c r="A224" s="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O224" s="1"/>
      <c r="P224" s="1"/>
      <c r="Q224" s="1"/>
      <c r="S224" s="1"/>
      <c r="T224" s="1"/>
    </row>
    <row r="225" spans="1:20">
      <c r="A225" s="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O225" s="1"/>
      <c r="P225" s="1"/>
      <c r="Q225" s="1"/>
      <c r="S225" s="1"/>
      <c r="T225" s="1"/>
    </row>
    <row r="226" spans="1:20">
      <c r="A226" s="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O226" s="1"/>
      <c r="P226" s="1"/>
      <c r="Q226" s="1"/>
      <c r="S226" s="1"/>
      <c r="T226" s="1"/>
    </row>
    <row r="227" spans="1:20">
      <c r="A227" s="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O227" s="1"/>
      <c r="P227" s="1"/>
      <c r="Q227" s="1"/>
      <c r="S227" s="1"/>
      <c r="T227" s="1"/>
    </row>
    <row r="228" spans="1:20">
      <c r="A228" s="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O228" s="1"/>
      <c r="P228" s="1"/>
      <c r="Q228" s="1"/>
      <c r="S228" s="1"/>
      <c r="T228" s="1"/>
    </row>
    <row r="229" spans="1:20">
      <c r="A229" s="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O229" s="1"/>
      <c r="P229" s="1"/>
      <c r="Q229" s="1"/>
      <c r="S229" s="1"/>
      <c r="T229" s="1"/>
    </row>
    <row r="230" spans="1:20">
      <c r="A230" s="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O230" s="1"/>
      <c r="P230" s="1"/>
      <c r="Q230" s="1"/>
      <c r="S230" s="1"/>
      <c r="T230" s="1"/>
    </row>
    <row r="231" spans="1:20">
      <c r="A231" s="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O231" s="1"/>
      <c r="P231" s="1"/>
      <c r="Q231" s="1"/>
      <c r="S231" s="1"/>
      <c r="T231" s="1"/>
    </row>
    <row r="232" spans="1:20">
      <c r="A232" s="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O232" s="1"/>
      <c r="P232" s="1"/>
      <c r="Q232" s="1"/>
      <c r="S232" s="1"/>
      <c r="T232" s="1"/>
    </row>
    <row r="233" spans="1:20">
      <c r="A233" s="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O233" s="1"/>
      <c r="P233" s="1"/>
      <c r="Q233" s="1"/>
      <c r="S233" s="1"/>
      <c r="T233" s="1"/>
    </row>
    <row r="234" spans="1:20">
      <c r="A234" s="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O234" s="1"/>
      <c r="P234" s="1"/>
      <c r="Q234" s="1"/>
      <c r="S234" s="1"/>
      <c r="T234" s="1"/>
    </row>
    <row r="235" spans="1:20">
      <c r="A235" s="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O235" s="1"/>
      <c r="P235" s="1"/>
      <c r="Q235" s="1"/>
      <c r="S235" s="1"/>
      <c r="T235" s="1"/>
    </row>
    <row r="236" spans="1:20">
      <c r="A236" s="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O236" s="1"/>
      <c r="P236" s="1"/>
      <c r="Q236" s="1"/>
      <c r="S236" s="1"/>
      <c r="T236" s="1"/>
    </row>
    <row r="237" spans="1:20">
      <c r="A237" s="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O237" s="1"/>
      <c r="P237" s="1"/>
      <c r="Q237" s="1"/>
      <c r="S237" s="1"/>
      <c r="T237" s="1"/>
    </row>
    <row r="238" spans="1:20">
      <c r="A238" s="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O238" s="1"/>
      <c r="P238" s="1"/>
      <c r="Q238" s="1"/>
      <c r="S238" s="1"/>
      <c r="T238" s="1"/>
    </row>
    <row r="239" spans="1:20">
      <c r="A239" s="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O239" s="1"/>
      <c r="P239" s="1"/>
      <c r="Q239" s="1"/>
      <c r="S239" s="1"/>
      <c r="T239" s="1"/>
    </row>
    <row r="240" spans="1:20">
      <c r="A240" s="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O240" s="1"/>
      <c r="P240" s="1"/>
      <c r="Q240" s="1"/>
      <c r="S240" s="1"/>
      <c r="T240" s="1"/>
    </row>
    <row r="241" spans="1:20">
      <c r="A241" s="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O241" s="1"/>
      <c r="P241" s="1"/>
      <c r="Q241" s="1"/>
      <c r="S241" s="1"/>
      <c r="T241" s="1"/>
    </row>
    <row r="242" spans="1:20">
      <c r="A242" s="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O242" s="1"/>
      <c r="P242" s="1"/>
      <c r="Q242" s="1"/>
      <c r="S242" s="1"/>
      <c r="T242" s="1"/>
    </row>
    <row r="243" spans="1:20">
      <c r="A243" s="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O243" s="1"/>
      <c r="P243" s="1"/>
      <c r="Q243" s="1"/>
      <c r="S243" s="1"/>
      <c r="T243" s="1"/>
    </row>
    <row r="244" spans="1:20">
      <c r="A244" s="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O244" s="1"/>
      <c r="P244" s="1"/>
      <c r="Q244" s="1"/>
      <c r="S244" s="1"/>
      <c r="T244" s="1"/>
    </row>
    <row r="245" spans="1:20">
      <c r="A245" s="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O245" s="1"/>
      <c r="P245" s="1"/>
      <c r="Q245" s="1"/>
      <c r="S245" s="1"/>
      <c r="T245" s="1"/>
    </row>
    <row r="246" spans="1:20">
      <c r="A246" s="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O246" s="1"/>
      <c r="P246" s="1"/>
      <c r="Q246" s="1"/>
      <c r="S246" s="1"/>
      <c r="T246" s="1"/>
    </row>
    <row r="247" spans="1:20">
      <c r="A247" s="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O247" s="1"/>
      <c r="P247" s="1"/>
      <c r="Q247" s="1"/>
      <c r="S247" s="1"/>
      <c r="T247" s="1"/>
    </row>
    <row r="248" spans="1:20">
      <c r="A248" s="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O248" s="1"/>
      <c r="P248" s="1"/>
      <c r="Q248" s="1"/>
      <c r="S248" s="1"/>
      <c r="T248" s="1"/>
    </row>
    <row r="249" spans="1:20">
      <c r="A249" s="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O249" s="1"/>
      <c r="P249" s="1"/>
      <c r="Q249" s="1"/>
      <c r="S249" s="1"/>
      <c r="T249" s="1"/>
    </row>
    <row r="250" spans="1:20">
      <c r="A250" s="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O250" s="1"/>
      <c r="P250" s="1"/>
      <c r="Q250" s="1"/>
      <c r="S250" s="1"/>
      <c r="T250" s="1"/>
    </row>
    <row r="251" spans="1:20">
      <c r="A251" s="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O251" s="1"/>
      <c r="P251" s="1"/>
      <c r="Q251" s="1"/>
      <c r="S251" s="1"/>
      <c r="T251" s="1"/>
    </row>
    <row r="252" spans="1:20">
      <c r="A252" s="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O252" s="1"/>
      <c r="P252" s="1"/>
      <c r="Q252" s="1"/>
      <c r="S252" s="1"/>
      <c r="T252" s="1"/>
    </row>
    <row r="253" spans="1:20">
      <c r="A253" s="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O253" s="1"/>
      <c r="P253" s="1"/>
      <c r="Q253" s="1"/>
      <c r="S253" s="1"/>
      <c r="T253" s="1"/>
    </row>
    <row r="254" spans="1:20">
      <c r="A254" s="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O254" s="1"/>
      <c r="P254" s="1"/>
      <c r="Q254" s="1"/>
      <c r="S254" s="1"/>
      <c r="T254" s="1"/>
    </row>
    <row r="255" spans="1:20">
      <c r="A255" s="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O255" s="1"/>
      <c r="P255" s="1"/>
      <c r="Q255" s="1"/>
      <c r="S255" s="1"/>
      <c r="T255" s="1"/>
    </row>
    <row r="256" spans="1:20">
      <c r="A256" s="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O256" s="1"/>
      <c r="P256" s="1"/>
      <c r="Q256" s="1"/>
      <c r="S256" s="1"/>
      <c r="T256" s="1"/>
    </row>
    <row r="257" spans="1:20">
      <c r="A257" s="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O257" s="1"/>
      <c r="P257" s="1"/>
      <c r="Q257" s="1"/>
      <c r="S257" s="1"/>
      <c r="T257" s="1"/>
    </row>
    <row r="258" spans="1:20">
      <c r="A258" s="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O258" s="1"/>
      <c r="P258" s="1"/>
      <c r="Q258" s="1"/>
      <c r="S258" s="1"/>
      <c r="T258" s="1"/>
    </row>
    <row r="259" spans="1:20">
      <c r="A259" s="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O259" s="1"/>
      <c r="P259" s="1"/>
      <c r="Q259" s="1"/>
      <c r="S259" s="1"/>
      <c r="T259" s="1"/>
    </row>
    <row r="260" spans="1:20">
      <c r="A260" s="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O260" s="1"/>
      <c r="P260" s="1"/>
      <c r="Q260" s="1"/>
      <c r="S260" s="1"/>
      <c r="T260" s="1"/>
    </row>
    <row r="261" spans="1:20">
      <c r="A261" s="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O261" s="1"/>
      <c r="P261" s="1"/>
      <c r="Q261" s="1"/>
      <c r="S261" s="1"/>
      <c r="T261" s="1"/>
    </row>
    <row r="262" spans="1:20">
      <c r="A262" s="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O262" s="1"/>
      <c r="P262" s="1"/>
      <c r="Q262" s="1"/>
      <c r="S262" s="1"/>
      <c r="T262" s="1"/>
    </row>
    <row r="263" spans="1:20">
      <c r="A263" s="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O263" s="1"/>
      <c r="P263" s="1"/>
      <c r="Q263" s="1"/>
      <c r="S263" s="1"/>
      <c r="T263" s="1"/>
    </row>
    <row r="264" spans="1:20">
      <c r="A264" s="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O264" s="1"/>
      <c r="P264" s="1"/>
      <c r="Q264" s="1"/>
      <c r="S264" s="1"/>
      <c r="T264" s="1"/>
    </row>
    <row r="265" spans="1:20">
      <c r="A265" s="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O265" s="1"/>
      <c r="P265" s="1"/>
      <c r="Q265" s="1"/>
      <c r="S265" s="1"/>
      <c r="T265" s="1"/>
    </row>
    <row r="266" spans="1:20">
      <c r="A266" s="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O266" s="1"/>
      <c r="P266" s="1"/>
      <c r="Q266" s="1"/>
      <c r="S266" s="1"/>
      <c r="T266" s="1"/>
    </row>
    <row r="267" spans="1:20">
      <c r="A267" s="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O267" s="1"/>
      <c r="P267" s="1"/>
      <c r="Q267" s="1"/>
      <c r="S267" s="1"/>
      <c r="T267" s="1"/>
    </row>
    <row r="268" spans="1:20">
      <c r="A268" s="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O268" s="1"/>
      <c r="P268" s="1"/>
      <c r="Q268" s="1"/>
      <c r="S268" s="1"/>
      <c r="T268" s="1"/>
    </row>
    <row r="269" spans="1:20">
      <c r="A269" s="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O269" s="1"/>
      <c r="P269" s="1"/>
      <c r="Q269" s="1"/>
      <c r="S269" s="1"/>
      <c r="T269" s="1"/>
    </row>
    <row r="270" spans="1:20">
      <c r="A270" s="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O270" s="1"/>
      <c r="P270" s="1"/>
      <c r="Q270" s="1"/>
      <c r="S270" s="1"/>
      <c r="T270" s="1"/>
    </row>
    <row r="271" spans="1:20">
      <c r="A271" s="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O271" s="1"/>
      <c r="P271" s="1"/>
      <c r="Q271" s="1"/>
      <c r="S271" s="1"/>
      <c r="T271" s="1"/>
    </row>
    <row r="272" spans="1:20">
      <c r="A272" s="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O272" s="1"/>
      <c r="P272" s="1"/>
      <c r="Q272" s="1"/>
      <c r="S272" s="1"/>
      <c r="T272" s="1"/>
    </row>
    <row r="273" spans="1:20">
      <c r="A273" s="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O273" s="1"/>
      <c r="P273" s="1"/>
      <c r="Q273" s="1"/>
      <c r="S273" s="1"/>
      <c r="T273" s="1"/>
    </row>
    <row r="274" spans="1:20">
      <c r="A274" s="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O274" s="1"/>
      <c r="P274" s="1"/>
      <c r="Q274" s="1"/>
      <c r="S274" s="1"/>
      <c r="T274" s="1"/>
    </row>
    <row r="275" spans="1:20">
      <c r="A275" s="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O275" s="1"/>
      <c r="P275" s="1"/>
      <c r="Q275" s="1"/>
      <c r="S275" s="1"/>
      <c r="T275" s="1"/>
    </row>
    <row r="276" spans="1:20">
      <c r="A276" s="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O276" s="1"/>
      <c r="P276" s="1"/>
      <c r="Q276" s="1"/>
      <c r="S276" s="1"/>
      <c r="T276" s="1"/>
    </row>
    <row r="277" spans="1:20">
      <c r="A277" s="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O277" s="1"/>
      <c r="P277" s="1"/>
      <c r="Q277" s="1"/>
      <c r="S277" s="1"/>
      <c r="T277" s="1"/>
    </row>
    <row r="278" spans="1:20">
      <c r="A278" s="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O278" s="1"/>
      <c r="P278" s="1"/>
      <c r="Q278" s="1"/>
      <c r="S278" s="1"/>
      <c r="T278" s="1"/>
    </row>
    <row r="279" spans="1:20">
      <c r="A279" s="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O279" s="1"/>
      <c r="P279" s="1"/>
      <c r="Q279" s="1"/>
      <c r="S279" s="1"/>
      <c r="T279" s="1"/>
    </row>
    <row r="280" spans="1:20">
      <c r="A280" s="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O280" s="1"/>
      <c r="P280" s="1"/>
      <c r="Q280" s="1"/>
      <c r="S280" s="1"/>
      <c r="T280" s="1"/>
    </row>
    <row r="281" spans="1:20">
      <c r="A281" s="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O281" s="1"/>
      <c r="P281" s="1"/>
      <c r="Q281" s="1"/>
      <c r="S281" s="1"/>
      <c r="T281" s="1"/>
    </row>
    <row r="282" spans="1:20">
      <c r="A282" s="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O282" s="1"/>
      <c r="P282" s="1"/>
      <c r="Q282" s="1"/>
      <c r="S282" s="1"/>
      <c r="T282" s="1"/>
    </row>
    <row r="283" spans="1:20">
      <c r="A283" s="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O283" s="1"/>
      <c r="P283" s="1"/>
      <c r="Q283" s="1"/>
      <c r="S283" s="1"/>
      <c r="T283" s="1"/>
    </row>
    <row r="284" spans="1:20">
      <c r="A284" s="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O284" s="1"/>
      <c r="P284" s="1"/>
      <c r="Q284" s="1"/>
      <c r="S284" s="1"/>
      <c r="T284" s="1"/>
    </row>
    <row r="285" spans="1:20">
      <c r="A285" s="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O285" s="1"/>
      <c r="P285" s="1"/>
      <c r="Q285" s="1"/>
      <c r="S285" s="1"/>
      <c r="T285" s="1"/>
    </row>
    <row r="286" spans="1:20">
      <c r="A286" s="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O286" s="1"/>
      <c r="P286" s="1"/>
      <c r="Q286" s="1"/>
      <c r="S286" s="1"/>
      <c r="T286" s="1"/>
    </row>
    <row r="287" spans="1:20">
      <c r="A287" s="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O287" s="1"/>
      <c r="P287" s="1"/>
      <c r="Q287" s="1"/>
      <c r="S287" s="1"/>
      <c r="T287" s="1"/>
    </row>
    <row r="288" spans="1:20">
      <c r="A288" s="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O288" s="1"/>
      <c r="P288" s="1"/>
      <c r="Q288" s="1"/>
      <c r="S288" s="1"/>
      <c r="T288" s="1"/>
    </row>
    <row r="289" spans="1:20">
      <c r="A289" s="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O289" s="1"/>
      <c r="P289" s="1"/>
      <c r="Q289" s="1"/>
      <c r="S289" s="1"/>
      <c r="T289" s="1"/>
    </row>
    <row r="290" spans="1:20">
      <c r="A290" s="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O290" s="1"/>
      <c r="P290" s="1"/>
      <c r="Q290" s="1"/>
      <c r="S290" s="1"/>
      <c r="T290" s="1"/>
    </row>
    <row r="291" spans="1:20">
      <c r="A291" s="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O291" s="1"/>
      <c r="P291" s="1"/>
      <c r="Q291" s="1"/>
      <c r="S291" s="1"/>
      <c r="T291" s="1"/>
    </row>
    <row r="292" spans="1:20">
      <c r="A292" s="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O292" s="1"/>
      <c r="P292" s="1"/>
      <c r="Q292" s="1"/>
      <c r="S292" s="1"/>
      <c r="T292" s="1"/>
    </row>
    <row r="293" spans="1:20">
      <c r="A293" s="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O293" s="1"/>
      <c r="P293" s="1"/>
      <c r="Q293" s="1"/>
      <c r="S293" s="1"/>
      <c r="T293" s="1"/>
    </row>
    <row r="294" spans="1:20">
      <c r="A294" s="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O294" s="1"/>
      <c r="P294" s="1"/>
      <c r="Q294" s="1"/>
      <c r="S294" s="1"/>
      <c r="T294" s="1"/>
    </row>
    <row r="295" spans="1:20">
      <c r="A295" s="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O295" s="1"/>
      <c r="P295" s="1"/>
      <c r="Q295" s="1"/>
      <c r="S295" s="1"/>
      <c r="T295" s="1"/>
    </row>
    <row r="296" spans="1:20">
      <c r="A296" s="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O296" s="1"/>
      <c r="P296" s="1"/>
      <c r="Q296" s="1"/>
      <c r="S296" s="1"/>
      <c r="T296" s="1"/>
    </row>
    <row r="297" spans="1:20">
      <c r="A297" s="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O297" s="1"/>
      <c r="P297" s="1"/>
      <c r="Q297" s="1"/>
      <c r="S297" s="1"/>
      <c r="T297" s="1"/>
    </row>
    <row r="298" spans="1:20">
      <c r="A298" s="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O298" s="1"/>
      <c r="P298" s="1"/>
      <c r="Q298" s="1"/>
      <c r="S298" s="1"/>
      <c r="T298" s="1"/>
    </row>
    <row r="299" spans="1:20">
      <c r="A299" s="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O299" s="1"/>
      <c r="P299" s="1"/>
      <c r="Q299" s="1"/>
      <c r="S299" s="1"/>
      <c r="T299" s="1"/>
    </row>
    <row r="300" spans="1:20">
      <c r="A300" s="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O300" s="1"/>
      <c r="P300" s="1"/>
      <c r="Q300" s="1"/>
      <c r="S300" s="1"/>
      <c r="T300" s="1"/>
    </row>
    <row r="301" spans="1:20">
      <c r="A301" s="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O301" s="1"/>
      <c r="P301" s="1"/>
      <c r="Q301" s="1"/>
      <c r="S301" s="1"/>
      <c r="T301" s="1"/>
    </row>
    <row r="302" spans="1:20">
      <c r="A302" s="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O302" s="1"/>
      <c r="P302" s="1"/>
      <c r="Q302" s="1"/>
      <c r="S302" s="1"/>
      <c r="T302" s="1"/>
    </row>
    <row r="303" spans="1:20">
      <c r="A303" s="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O303" s="1"/>
      <c r="P303" s="1"/>
      <c r="Q303" s="1"/>
      <c r="S303" s="1"/>
      <c r="T303" s="1"/>
    </row>
    <row r="304" spans="1:20">
      <c r="A304" s="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O304" s="1"/>
      <c r="P304" s="1"/>
      <c r="Q304" s="1"/>
      <c r="S304" s="1"/>
      <c r="T304" s="1"/>
    </row>
    <row r="305" spans="1:20">
      <c r="A305" s="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O305" s="1"/>
      <c r="P305" s="1"/>
      <c r="Q305" s="1"/>
      <c r="S305" s="1"/>
      <c r="T305" s="1"/>
    </row>
    <row r="306" spans="1:20">
      <c r="A306" s="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O306" s="1"/>
      <c r="P306" s="1"/>
      <c r="Q306" s="1"/>
      <c r="S306" s="1"/>
      <c r="T306" s="1"/>
    </row>
    <row r="307" spans="1:20">
      <c r="A307" s="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O307" s="1"/>
      <c r="P307" s="1"/>
      <c r="Q307" s="1"/>
      <c r="S307" s="1"/>
      <c r="T307" s="1"/>
    </row>
    <row r="308" spans="1:20">
      <c r="A308" s="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O308" s="1"/>
      <c r="P308" s="1"/>
      <c r="Q308" s="1"/>
      <c r="S308" s="1"/>
      <c r="T308" s="1"/>
    </row>
    <row r="309" spans="1:20">
      <c r="A309" s="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O309" s="1"/>
      <c r="P309" s="1"/>
      <c r="Q309" s="1"/>
      <c r="S309" s="1"/>
      <c r="T309" s="1"/>
    </row>
    <row r="310" spans="1:20">
      <c r="A310" s="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O310" s="1"/>
      <c r="P310" s="1"/>
      <c r="Q310" s="1"/>
      <c r="S310" s="1"/>
      <c r="T310" s="1"/>
    </row>
    <row r="311" spans="1:20">
      <c r="A311" s="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O311" s="1"/>
      <c r="P311" s="1"/>
      <c r="Q311" s="1"/>
      <c r="S311" s="1"/>
      <c r="T311" s="1"/>
    </row>
    <row r="312" spans="1:20">
      <c r="A312" s="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O312" s="1"/>
      <c r="P312" s="1"/>
      <c r="Q312" s="1"/>
      <c r="S312" s="1"/>
      <c r="T312" s="1"/>
    </row>
    <row r="313" spans="1:20">
      <c r="A313" s="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O313" s="1"/>
      <c r="P313" s="1"/>
      <c r="Q313" s="1"/>
      <c r="S313" s="1"/>
      <c r="T313" s="1"/>
    </row>
    <row r="314" spans="1:20">
      <c r="A314" s="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O314" s="1"/>
      <c r="P314" s="1"/>
      <c r="Q314" s="1"/>
      <c r="S314" s="1"/>
      <c r="T314" s="1"/>
    </row>
    <row r="315" spans="1:20">
      <c r="A315" s="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O315" s="1"/>
      <c r="P315" s="1"/>
      <c r="Q315" s="1"/>
      <c r="S315" s="1"/>
      <c r="T315" s="1"/>
    </row>
    <row r="316" spans="1:20">
      <c r="A316" s="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O316" s="1"/>
      <c r="P316" s="1"/>
      <c r="Q316" s="1"/>
      <c r="S316" s="1"/>
      <c r="T316" s="1"/>
    </row>
    <row r="317" spans="1:20">
      <c r="A317" s="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O317" s="1"/>
      <c r="P317" s="1"/>
      <c r="Q317" s="1"/>
      <c r="S317" s="1"/>
      <c r="T317" s="1"/>
    </row>
    <row r="318" spans="1:20">
      <c r="A318" s="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O318" s="1"/>
      <c r="P318" s="1"/>
      <c r="Q318" s="1"/>
      <c r="S318" s="1"/>
      <c r="T318" s="1"/>
    </row>
    <row r="319" spans="1:20">
      <c r="A319" s="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O319" s="1"/>
      <c r="P319" s="1"/>
      <c r="Q319" s="1"/>
      <c r="S319" s="1"/>
      <c r="T319" s="1"/>
    </row>
    <row r="320" spans="1:20">
      <c r="A320" s="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O320" s="1"/>
      <c r="P320" s="1"/>
      <c r="Q320" s="1"/>
      <c r="S320" s="1"/>
      <c r="T320" s="1"/>
    </row>
    <row r="321" spans="1:20">
      <c r="A321" s="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O321" s="1"/>
      <c r="P321" s="1"/>
      <c r="Q321" s="1"/>
      <c r="S321" s="1"/>
      <c r="T321" s="1"/>
    </row>
    <row r="322" spans="1:20">
      <c r="A322" s="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O322" s="1"/>
      <c r="P322" s="1"/>
      <c r="Q322" s="1"/>
      <c r="S322" s="1"/>
      <c r="T322" s="1"/>
    </row>
    <row r="323" spans="1:20">
      <c r="A323" s="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O323" s="1"/>
      <c r="P323" s="1"/>
      <c r="Q323" s="1"/>
      <c r="S323" s="1"/>
      <c r="T323" s="1"/>
    </row>
    <row r="324" spans="1:20">
      <c r="A324" s="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O324" s="1"/>
      <c r="P324" s="1"/>
      <c r="Q324" s="1"/>
      <c r="S324" s="1"/>
      <c r="T324" s="1"/>
    </row>
    <row r="325" spans="1:20">
      <c r="A325" s="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O325" s="1"/>
      <c r="P325" s="1"/>
      <c r="Q325" s="1"/>
      <c r="S325" s="1"/>
      <c r="T325" s="1"/>
    </row>
    <row r="326" spans="1:20">
      <c r="A326" s="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O326" s="1"/>
      <c r="P326" s="1"/>
      <c r="Q326" s="1"/>
      <c r="S326" s="1"/>
      <c r="T326" s="1"/>
    </row>
    <row r="327" spans="1:20">
      <c r="A327" s="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O327" s="1"/>
      <c r="P327" s="1"/>
      <c r="Q327" s="1"/>
      <c r="S327" s="1"/>
      <c r="T327" s="1"/>
    </row>
    <row r="328" spans="1:20">
      <c r="A328" s="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O328" s="1"/>
      <c r="P328" s="1"/>
      <c r="Q328" s="1"/>
      <c r="S328" s="1"/>
      <c r="T328" s="1"/>
    </row>
    <row r="329" spans="1:20">
      <c r="A329" s="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O329" s="1"/>
      <c r="P329" s="1"/>
      <c r="Q329" s="1"/>
      <c r="S329" s="1"/>
      <c r="T329" s="1"/>
    </row>
    <row r="330" spans="1:20">
      <c r="A330" s="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O330" s="1"/>
      <c r="P330" s="1"/>
      <c r="Q330" s="1"/>
      <c r="S330" s="1"/>
      <c r="T330" s="1"/>
    </row>
    <row r="331" spans="1:20">
      <c r="A331" s="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O331" s="1"/>
      <c r="P331" s="1"/>
      <c r="Q331" s="1"/>
      <c r="S331" s="1"/>
      <c r="T331" s="1"/>
    </row>
    <row r="332" spans="1:20">
      <c r="A332" s="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O332" s="1"/>
      <c r="P332" s="1"/>
      <c r="Q332" s="1"/>
      <c r="S332" s="1"/>
      <c r="T332" s="1"/>
    </row>
    <row r="333" spans="1:20">
      <c r="A333" s="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O333" s="1"/>
      <c r="P333" s="1"/>
      <c r="Q333" s="1"/>
      <c r="S333" s="1"/>
      <c r="T333" s="1"/>
    </row>
    <row r="334" spans="1:20">
      <c r="A334" s="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O334" s="1"/>
      <c r="P334" s="1"/>
      <c r="Q334" s="1"/>
      <c r="S334" s="1"/>
      <c r="T334" s="1"/>
    </row>
    <row r="335" spans="1:20">
      <c r="A335" s="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O335" s="1"/>
      <c r="P335" s="1"/>
      <c r="Q335" s="1"/>
      <c r="S335" s="1"/>
      <c r="T335" s="1"/>
    </row>
    <row r="336" spans="1:20">
      <c r="A336" s="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O336" s="1"/>
      <c r="P336" s="1"/>
      <c r="Q336" s="1"/>
      <c r="S336" s="1"/>
      <c r="T336" s="1"/>
    </row>
    <row r="337" spans="1:20">
      <c r="A337" s="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O337" s="1"/>
      <c r="P337" s="1"/>
      <c r="Q337" s="1"/>
      <c r="S337" s="1"/>
      <c r="T337" s="1"/>
    </row>
    <row r="338" spans="1:20">
      <c r="A338" s="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O338" s="1"/>
      <c r="P338" s="1"/>
      <c r="Q338" s="1"/>
      <c r="S338" s="1"/>
      <c r="T338" s="1"/>
    </row>
    <row r="339" spans="1:20">
      <c r="A339" s="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O339" s="1"/>
      <c r="P339" s="1"/>
      <c r="Q339" s="1"/>
      <c r="S339" s="1"/>
      <c r="T339" s="1"/>
    </row>
    <row r="340" spans="1:20">
      <c r="A340" s="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O340" s="1"/>
      <c r="P340" s="1"/>
      <c r="Q340" s="1"/>
      <c r="S340" s="1"/>
      <c r="T340" s="1"/>
    </row>
    <row r="341" spans="1:20">
      <c r="A341" s="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O341" s="1"/>
      <c r="P341" s="1"/>
      <c r="Q341" s="1"/>
      <c r="S341" s="1"/>
      <c r="T341" s="1"/>
    </row>
    <row r="342" spans="1:20">
      <c r="A342" s="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O342" s="1"/>
      <c r="P342" s="1"/>
      <c r="Q342" s="1"/>
      <c r="S342" s="1"/>
      <c r="T342" s="1"/>
    </row>
    <row r="343" spans="1:20">
      <c r="A343" s="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O343" s="1"/>
      <c r="P343" s="1"/>
      <c r="Q343" s="1"/>
      <c r="S343" s="1"/>
      <c r="T343" s="1"/>
    </row>
    <row r="344" spans="1:20">
      <c r="A344" s="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O344" s="1"/>
      <c r="P344" s="1"/>
      <c r="Q344" s="1"/>
      <c r="S344" s="1"/>
      <c r="T344" s="1"/>
    </row>
    <row r="345" spans="1:20">
      <c r="A345" s="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O345" s="1"/>
      <c r="P345" s="1"/>
      <c r="Q345" s="1"/>
      <c r="S345" s="1"/>
      <c r="T345" s="1"/>
    </row>
    <row r="346" spans="1:20">
      <c r="A346" s="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O346" s="1"/>
      <c r="P346" s="1"/>
      <c r="Q346" s="1"/>
      <c r="S346" s="1"/>
      <c r="T346" s="1"/>
    </row>
    <row r="347" spans="1:20">
      <c r="A347" s="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O347" s="1"/>
      <c r="P347" s="1"/>
      <c r="Q347" s="1"/>
      <c r="S347" s="1"/>
      <c r="T347" s="1"/>
    </row>
    <row r="348" spans="1:20">
      <c r="A348" s="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O348" s="1"/>
      <c r="P348" s="1"/>
      <c r="Q348" s="1"/>
      <c r="S348" s="1"/>
      <c r="T348" s="1"/>
    </row>
    <row r="349" spans="1:20">
      <c r="A349" s="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O349" s="1"/>
      <c r="P349" s="1"/>
      <c r="Q349" s="1"/>
      <c r="S349" s="1"/>
      <c r="T349" s="1"/>
    </row>
    <row r="350" spans="1:20">
      <c r="A350" s="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O350" s="1"/>
      <c r="P350" s="1"/>
      <c r="Q350" s="1"/>
      <c r="S350" s="1"/>
      <c r="T350" s="1"/>
    </row>
    <row r="351" spans="1:20">
      <c r="A351" s="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O351" s="1"/>
      <c r="P351" s="1"/>
      <c r="Q351" s="1"/>
      <c r="S351" s="1"/>
      <c r="T351" s="1"/>
    </row>
    <row r="352" spans="1:20">
      <c r="A352" s="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O352" s="1"/>
      <c r="P352" s="1"/>
      <c r="Q352" s="1"/>
      <c r="S352" s="1"/>
      <c r="T352" s="1"/>
    </row>
    <row r="353" spans="1:20">
      <c r="A353" s="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O353" s="1"/>
      <c r="P353" s="1"/>
      <c r="Q353" s="1"/>
      <c r="S353" s="1"/>
      <c r="T353" s="1"/>
    </row>
    <row r="354" spans="1:20">
      <c r="A354" s="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O354" s="1"/>
      <c r="P354" s="1"/>
      <c r="Q354" s="1"/>
      <c r="S354" s="1"/>
      <c r="T354" s="1"/>
    </row>
    <row r="355" spans="1:20">
      <c r="A355" s="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O355" s="1"/>
      <c r="P355" s="1"/>
      <c r="Q355" s="1"/>
      <c r="S355" s="1"/>
      <c r="T355" s="1"/>
    </row>
    <row r="356" spans="1:20">
      <c r="A356" s="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O356" s="1"/>
      <c r="P356" s="1"/>
      <c r="Q356" s="1"/>
      <c r="S356" s="1"/>
      <c r="T356" s="1"/>
    </row>
    <row r="357" spans="1:20">
      <c r="A357" s="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O357" s="1"/>
      <c r="P357" s="1"/>
      <c r="Q357" s="1"/>
      <c r="S357" s="1"/>
      <c r="T357" s="1"/>
    </row>
    <row r="358" spans="1:20">
      <c r="A358" s="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O358" s="1"/>
      <c r="P358" s="1"/>
      <c r="Q358" s="1"/>
      <c r="S358" s="1"/>
      <c r="T358" s="1"/>
    </row>
    <row r="359" spans="1:20">
      <c r="A359" s="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O359" s="1"/>
      <c r="P359" s="1"/>
      <c r="Q359" s="1"/>
      <c r="S359" s="1"/>
      <c r="T359" s="1"/>
    </row>
    <row r="360" spans="1:20">
      <c r="A360" s="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O360" s="1"/>
      <c r="P360" s="1"/>
      <c r="Q360" s="1"/>
      <c r="S360" s="1"/>
      <c r="T360" s="1"/>
    </row>
    <row r="361" spans="1:20">
      <c r="A361" s="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O361" s="1"/>
      <c r="P361" s="1"/>
      <c r="Q361" s="1"/>
      <c r="S361" s="1"/>
      <c r="T361" s="1"/>
    </row>
    <row r="362" spans="1:20">
      <c r="A362" s="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O362" s="1"/>
      <c r="P362" s="1"/>
      <c r="Q362" s="1"/>
      <c r="S362" s="1"/>
      <c r="T362" s="1"/>
    </row>
    <row r="363" spans="1:20">
      <c r="A363" s="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O363" s="1"/>
      <c r="P363" s="1"/>
      <c r="Q363" s="1"/>
      <c r="S363" s="1"/>
      <c r="T363" s="1"/>
    </row>
    <row r="364" spans="1:20">
      <c r="A364" s="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O364" s="1"/>
      <c r="P364" s="1"/>
      <c r="Q364" s="1"/>
      <c r="S364" s="1"/>
      <c r="T364" s="1"/>
    </row>
    <row r="365" spans="1:20">
      <c r="A365" s="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O365" s="1"/>
      <c r="P365" s="1"/>
      <c r="Q365" s="1"/>
      <c r="S365" s="1"/>
      <c r="T365" s="1"/>
    </row>
    <row r="366" spans="1:20">
      <c r="A366" s="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O366" s="1"/>
      <c r="P366" s="1"/>
      <c r="Q366" s="1"/>
      <c r="S366" s="1"/>
      <c r="T366" s="1"/>
    </row>
    <row r="367" spans="1:20">
      <c r="A367" s="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O367" s="1"/>
      <c r="P367" s="1"/>
      <c r="Q367" s="1"/>
      <c r="S367" s="1"/>
      <c r="T367" s="1"/>
    </row>
    <row r="368" spans="1:20">
      <c r="A368" s="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O368" s="1"/>
      <c r="P368" s="1"/>
      <c r="Q368" s="1"/>
      <c r="S368" s="1"/>
      <c r="T368" s="1"/>
    </row>
    <row r="369" spans="1:20">
      <c r="A369" s="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O369" s="1"/>
      <c r="P369" s="1"/>
      <c r="Q369" s="1"/>
      <c r="S369" s="1"/>
      <c r="T369" s="1"/>
    </row>
    <row r="370" spans="1:20">
      <c r="A370" s="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O370" s="1"/>
      <c r="P370" s="1"/>
      <c r="Q370" s="1"/>
      <c r="S370" s="1"/>
      <c r="T370" s="1"/>
    </row>
    <row r="371" spans="1:20">
      <c r="A371" s="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O371" s="1"/>
      <c r="P371" s="1"/>
      <c r="Q371" s="1"/>
      <c r="S371" s="1"/>
      <c r="T371" s="1"/>
    </row>
    <row r="372" spans="1:20">
      <c r="A372" s="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O372" s="1"/>
      <c r="P372" s="1"/>
      <c r="Q372" s="1"/>
      <c r="S372" s="1"/>
      <c r="T372" s="1"/>
    </row>
    <row r="373" spans="1:20">
      <c r="A373" s="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O373" s="1"/>
      <c r="P373" s="1"/>
      <c r="Q373" s="1"/>
      <c r="S373" s="1"/>
      <c r="T373" s="1"/>
    </row>
    <row r="374" spans="1:20">
      <c r="A374" s="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O374" s="1"/>
      <c r="P374" s="1"/>
      <c r="Q374" s="1"/>
      <c r="S374" s="1"/>
      <c r="T374" s="1"/>
    </row>
    <row r="375" spans="1:20">
      <c r="A375" s="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O375" s="1"/>
      <c r="P375" s="1"/>
      <c r="Q375" s="1"/>
      <c r="S375" s="1"/>
      <c r="T375" s="1"/>
    </row>
    <row r="376" spans="1:20">
      <c r="A376" s="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O376" s="1"/>
      <c r="P376" s="1"/>
      <c r="Q376" s="1"/>
      <c r="S376" s="1"/>
      <c r="T376" s="1"/>
    </row>
    <row r="377" spans="1:20">
      <c r="A377" s="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O377" s="1"/>
      <c r="P377" s="1"/>
      <c r="Q377" s="1"/>
      <c r="S377" s="1"/>
      <c r="T377" s="1"/>
    </row>
    <row r="378" spans="1:20">
      <c r="A378" s="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O378" s="1"/>
      <c r="P378" s="1"/>
      <c r="Q378" s="1"/>
      <c r="S378" s="1"/>
      <c r="T378" s="1"/>
    </row>
    <row r="379" spans="1:20">
      <c r="A379" s="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O379" s="1"/>
      <c r="P379" s="1"/>
      <c r="Q379" s="1"/>
      <c r="S379" s="1"/>
      <c r="T379" s="1"/>
    </row>
    <row r="380" spans="1:20">
      <c r="A380" s="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O380" s="1"/>
      <c r="P380" s="1"/>
      <c r="Q380" s="1"/>
      <c r="S380" s="1"/>
      <c r="T380" s="1"/>
    </row>
    <row r="381" spans="1:20">
      <c r="A381" s="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O381" s="1"/>
      <c r="P381" s="1"/>
      <c r="Q381" s="1"/>
      <c r="S381" s="1"/>
      <c r="T381" s="1"/>
    </row>
    <row r="382" spans="1:20">
      <c r="A382" s="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O382" s="1"/>
      <c r="P382" s="1"/>
      <c r="Q382" s="1"/>
      <c r="S382" s="1"/>
      <c r="T382" s="1"/>
    </row>
    <row r="383" spans="1:20">
      <c r="A383" s="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O383" s="1"/>
      <c r="P383" s="1"/>
      <c r="Q383" s="1"/>
      <c r="S383" s="1"/>
      <c r="T383" s="1"/>
    </row>
    <row r="384" spans="1:20">
      <c r="A384" s="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O384" s="1"/>
      <c r="P384" s="1"/>
      <c r="Q384" s="1"/>
      <c r="S384" s="1"/>
      <c r="T384" s="1"/>
    </row>
    <row r="385" spans="1:20">
      <c r="A385" s="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O385" s="1"/>
      <c r="P385" s="1"/>
      <c r="Q385" s="1"/>
      <c r="S385" s="1"/>
      <c r="T385" s="1"/>
    </row>
    <row r="386" spans="1:20">
      <c r="A386" s="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O386" s="1"/>
      <c r="P386" s="1"/>
      <c r="Q386" s="1"/>
      <c r="S386" s="1"/>
      <c r="T386" s="1"/>
    </row>
    <row r="387" spans="1:20">
      <c r="A387" s="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O387" s="1"/>
      <c r="P387" s="1"/>
      <c r="Q387" s="1"/>
      <c r="S387" s="1"/>
      <c r="T387" s="1"/>
    </row>
    <row r="388" spans="1:20">
      <c r="A388" s="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O388" s="1"/>
      <c r="P388" s="1"/>
      <c r="Q388" s="1"/>
      <c r="S388" s="1"/>
      <c r="T388" s="1"/>
    </row>
    <row r="389" spans="1:20">
      <c r="A389" s="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O389" s="1"/>
      <c r="P389" s="1"/>
      <c r="Q389" s="1"/>
      <c r="S389" s="1"/>
      <c r="T389" s="1"/>
    </row>
    <row r="390" spans="1:20">
      <c r="A390" s="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O390" s="1"/>
      <c r="P390" s="1"/>
      <c r="Q390" s="1"/>
      <c r="S390" s="1"/>
      <c r="T390" s="1"/>
    </row>
    <row r="391" spans="1:20">
      <c r="A391" s="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O391" s="1"/>
      <c r="P391" s="1"/>
      <c r="Q391" s="1"/>
      <c r="S391" s="1"/>
      <c r="T391" s="1"/>
    </row>
    <row r="392" spans="1:20">
      <c r="A392" s="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O392" s="1"/>
      <c r="P392" s="1"/>
      <c r="Q392" s="1"/>
      <c r="S392" s="1"/>
      <c r="T392" s="1"/>
    </row>
    <row r="393" spans="1:20">
      <c r="A393" s="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O393" s="1"/>
      <c r="P393" s="1"/>
      <c r="Q393" s="1"/>
      <c r="S393" s="1"/>
      <c r="T393" s="1"/>
    </row>
    <row r="394" spans="1:20">
      <c r="A394" s="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O394" s="1"/>
      <c r="P394" s="1"/>
      <c r="Q394" s="1"/>
      <c r="S394" s="1"/>
      <c r="T394" s="1"/>
    </row>
    <row r="395" spans="1:20">
      <c r="A395" s="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O395" s="1"/>
      <c r="P395" s="1"/>
      <c r="Q395" s="1"/>
      <c r="S395" s="1"/>
      <c r="T395" s="1"/>
    </row>
    <row r="396" spans="1:20">
      <c r="A396" s="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O396" s="1"/>
      <c r="P396" s="1"/>
      <c r="Q396" s="1"/>
      <c r="S396" s="1"/>
      <c r="T396" s="1"/>
    </row>
    <row r="397" spans="1:20">
      <c r="A397" s="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O397" s="1"/>
      <c r="P397" s="1"/>
      <c r="Q397" s="1"/>
      <c r="S397" s="1"/>
      <c r="T397" s="1"/>
    </row>
    <row r="398" spans="1:20">
      <c r="A398" s="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O398" s="1"/>
      <c r="P398" s="1"/>
      <c r="Q398" s="1"/>
      <c r="S398" s="1"/>
      <c r="T398" s="1"/>
    </row>
    <row r="399" spans="1:20">
      <c r="A399" s="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O399" s="1"/>
      <c r="P399" s="1"/>
      <c r="Q399" s="1"/>
      <c r="S399" s="1"/>
      <c r="T399" s="1"/>
    </row>
    <row r="400" spans="1:20">
      <c r="A400" s="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O400" s="1"/>
      <c r="P400" s="1"/>
      <c r="Q400" s="1"/>
      <c r="S400" s="1"/>
      <c r="T400" s="1"/>
    </row>
    <row r="401" spans="1:20">
      <c r="A401" s="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O401" s="1"/>
      <c r="P401" s="1"/>
      <c r="Q401" s="1"/>
      <c r="S401" s="1"/>
      <c r="T401" s="1"/>
    </row>
    <row r="402" spans="1:20">
      <c r="A402" s="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O402" s="1"/>
      <c r="P402" s="1"/>
      <c r="Q402" s="1"/>
      <c r="S402" s="1"/>
      <c r="T402" s="1"/>
    </row>
    <row r="403" spans="1:20">
      <c r="A403" s="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O403" s="1"/>
      <c r="P403" s="1"/>
      <c r="Q403" s="1"/>
      <c r="S403" s="1"/>
      <c r="T403" s="1"/>
    </row>
    <row r="404" spans="1:20">
      <c r="A404" s="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O404" s="1"/>
      <c r="P404" s="1"/>
      <c r="Q404" s="1"/>
      <c r="S404" s="1"/>
      <c r="T404" s="1"/>
    </row>
    <row r="405" spans="1:20">
      <c r="A405" s="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O405" s="1"/>
      <c r="P405" s="1"/>
      <c r="Q405" s="1"/>
      <c r="S405" s="1"/>
      <c r="T405" s="1"/>
    </row>
    <row r="406" spans="1:20">
      <c r="A406" s="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O406" s="1"/>
      <c r="P406" s="1"/>
      <c r="Q406" s="1"/>
      <c r="S406" s="1"/>
      <c r="T406" s="1"/>
    </row>
    <row r="407" spans="1:20">
      <c r="A407" s="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O407" s="1"/>
      <c r="P407" s="1"/>
      <c r="Q407" s="1"/>
      <c r="S407" s="1"/>
      <c r="T407" s="1"/>
    </row>
    <row r="408" spans="1:20">
      <c r="A408" s="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O408" s="1"/>
      <c r="P408" s="1"/>
      <c r="Q408" s="1"/>
      <c r="S408" s="1"/>
      <c r="T408" s="1"/>
    </row>
    <row r="409" spans="1:20">
      <c r="A409" s="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O409" s="1"/>
      <c r="P409" s="1"/>
      <c r="Q409" s="1"/>
      <c r="S409" s="1"/>
      <c r="T409" s="1"/>
    </row>
    <row r="410" spans="1:20">
      <c r="A410" s="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O410" s="1"/>
      <c r="P410" s="1"/>
      <c r="Q410" s="1"/>
      <c r="S410" s="1"/>
      <c r="T410" s="1"/>
    </row>
    <row r="411" spans="1:20">
      <c r="A411" s="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O411" s="1"/>
      <c r="P411" s="1"/>
      <c r="Q411" s="1"/>
      <c r="S411" s="1"/>
      <c r="T411" s="1"/>
    </row>
    <row r="412" spans="1:20">
      <c r="A412" s="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O412" s="1"/>
      <c r="P412" s="1"/>
      <c r="Q412" s="1"/>
      <c r="S412" s="1"/>
      <c r="T412" s="1"/>
    </row>
    <row r="413" spans="1:20">
      <c r="A413" s="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O413" s="1"/>
      <c r="P413" s="1"/>
      <c r="Q413" s="1"/>
      <c r="S413" s="1"/>
      <c r="T413" s="1"/>
    </row>
    <row r="414" spans="1:20">
      <c r="A414" s="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O414" s="1"/>
      <c r="P414" s="1"/>
      <c r="Q414" s="1"/>
      <c r="S414" s="1"/>
      <c r="T414" s="1"/>
    </row>
    <row r="415" spans="1:20">
      <c r="A415" s="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O415" s="1"/>
      <c r="P415" s="1"/>
      <c r="Q415" s="1"/>
      <c r="S415" s="1"/>
      <c r="T415" s="1"/>
    </row>
    <row r="416" spans="1:20">
      <c r="A416" s="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O416" s="1"/>
      <c r="P416" s="1"/>
      <c r="Q416" s="1"/>
      <c r="S416" s="1"/>
      <c r="T416" s="1"/>
    </row>
    <row r="417" spans="1:20">
      <c r="A417" s="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O417" s="1"/>
      <c r="P417" s="1"/>
      <c r="Q417" s="1"/>
      <c r="S417" s="1"/>
      <c r="T417" s="1"/>
    </row>
    <row r="418" spans="1:20">
      <c r="A418" s="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O418" s="1"/>
      <c r="P418" s="1"/>
      <c r="Q418" s="1"/>
      <c r="S418" s="1"/>
      <c r="T418" s="1"/>
    </row>
    <row r="419" spans="1:20">
      <c r="A419" s="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O419" s="1"/>
      <c r="P419" s="1"/>
      <c r="Q419" s="1"/>
      <c r="S419" s="1"/>
      <c r="T419" s="1"/>
    </row>
    <row r="420" spans="1:20">
      <c r="A420" s="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O420" s="1"/>
      <c r="P420" s="1"/>
      <c r="Q420" s="1"/>
      <c r="S420" s="1"/>
      <c r="T420" s="1"/>
    </row>
    <row r="421" spans="1:20">
      <c r="A421" s="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O421" s="1"/>
      <c r="P421" s="1"/>
      <c r="Q421" s="1"/>
      <c r="S421" s="1"/>
      <c r="T421" s="1"/>
    </row>
    <row r="422" spans="1:20">
      <c r="A422" s="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O422" s="1"/>
      <c r="P422" s="1"/>
      <c r="Q422" s="1"/>
      <c r="S422" s="1"/>
      <c r="T422" s="1"/>
    </row>
    <row r="423" spans="1:20">
      <c r="A423" s="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O423" s="1"/>
      <c r="P423" s="1"/>
      <c r="Q423" s="1"/>
      <c r="S423" s="1"/>
      <c r="T423" s="1"/>
    </row>
    <row r="424" spans="1:20">
      <c r="A424" s="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O424" s="1"/>
      <c r="P424" s="1"/>
      <c r="Q424" s="1"/>
      <c r="S424" s="1"/>
      <c r="T424" s="1"/>
    </row>
    <row r="425" spans="1:20">
      <c r="A425" s="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O425" s="1"/>
      <c r="P425" s="1"/>
      <c r="Q425" s="1"/>
      <c r="S425" s="1"/>
      <c r="T425" s="1"/>
    </row>
    <row r="426" spans="1:20">
      <c r="A426" s="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O426" s="1"/>
      <c r="P426" s="1"/>
      <c r="Q426" s="1"/>
      <c r="S426" s="1"/>
      <c r="T426" s="1"/>
    </row>
    <row r="427" spans="1:20">
      <c r="A427" s="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O427" s="1"/>
      <c r="P427" s="1"/>
      <c r="Q427" s="1"/>
      <c r="S427" s="1"/>
      <c r="T427" s="1"/>
    </row>
    <row r="428" spans="1:20">
      <c r="A428" s="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O428" s="1"/>
      <c r="P428" s="1"/>
      <c r="Q428" s="1"/>
      <c r="S428" s="1"/>
      <c r="T428" s="1"/>
    </row>
    <row r="429" spans="1:20">
      <c r="A429" s="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O429" s="1"/>
      <c r="P429" s="1"/>
      <c r="Q429" s="1"/>
      <c r="S429" s="1"/>
      <c r="T429" s="1"/>
    </row>
    <row r="430" spans="1:20">
      <c r="A430" s="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O430" s="1"/>
      <c r="P430" s="1"/>
      <c r="Q430" s="1"/>
      <c r="S430" s="1"/>
      <c r="T430" s="1"/>
    </row>
    <row r="431" spans="1:20">
      <c r="A431" s="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O431" s="1"/>
      <c r="P431" s="1"/>
      <c r="Q431" s="1"/>
      <c r="S431" s="1"/>
      <c r="T431" s="1"/>
    </row>
    <row r="432" spans="1:20">
      <c r="A432" s="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O432" s="1"/>
      <c r="P432" s="1"/>
      <c r="Q432" s="1"/>
      <c r="S432" s="1"/>
      <c r="T432" s="1"/>
    </row>
    <row r="433" spans="1:20">
      <c r="A433" s="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O433" s="1"/>
      <c r="P433" s="1"/>
      <c r="Q433" s="1"/>
      <c r="S433" s="1"/>
      <c r="T433" s="1"/>
    </row>
    <row r="434" spans="1:20">
      <c r="A434" s="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O434" s="1"/>
      <c r="P434" s="1"/>
      <c r="Q434" s="1"/>
      <c r="S434" s="1"/>
      <c r="T434" s="1"/>
    </row>
    <row r="435" spans="1:20">
      <c r="A435" s="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O435" s="1"/>
      <c r="P435" s="1"/>
      <c r="Q435" s="1"/>
      <c r="S435" s="1"/>
      <c r="T435" s="1"/>
    </row>
    <row r="436" spans="1:20">
      <c r="A436" s="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O436" s="1"/>
      <c r="P436" s="1"/>
      <c r="Q436" s="1"/>
      <c r="S436" s="1"/>
      <c r="T436" s="1"/>
    </row>
    <row r="437" spans="1:20">
      <c r="A437" s="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O437" s="1"/>
      <c r="P437" s="1"/>
      <c r="Q437" s="1"/>
      <c r="S437" s="1"/>
      <c r="T437" s="1"/>
    </row>
    <row r="438" spans="1:20">
      <c r="A438" s="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O438" s="1"/>
      <c r="P438" s="1"/>
      <c r="Q438" s="1"/>
      <c r="S438" s="1"/>
      <c r="T438" s="1"/>
    </row>
    <row r="439" spans="1:20">
      <c r="A439" s="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O439" s="1"/>
      <c r="P439" s="1"/>
      <c r="Q439" s="1"/>
      <c r="S439" s="1"/>
      <c r="T439" s="1"/>
    </row>
    <row r="440" spans="1:20">
      <c r="A440" s="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O440" s="1"/>
      <c r="P440" s="1"/>
      <c r="Q440" s="1"/>
      <c r="S440" s="1"/>
      <c r="T440" s="1"/>
    </row>
    <row r="441" spans="1:20">
      <c r="A441" s="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O441" s="1"/>
      <c r="P441" s="1"/>
      <c r="Q441" s="1"/>
      <c r="S441" s="1"/>
      <c r="T441" s="1"/>
    </row>
    <row r="442" spans="1:20">
      <c r="A442" s="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O442" s="1"/>
      <c r="P442" s="1"/>
      <c r="Q442" s="1"/>
      <c r="S442" s="1"/>
      <c r="T442" s="1"/>
    </row>
    <row r="443" spans="1:20">
      <c r="A443" s="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O443" s="1"/>
      <c r="P443" s="1"/>
      <c r="Q443" s="1"/>
      <c r="S443" s="1"/>
      <c r="T443" s="1"/>
    </row>
    <row r="444" spans="1:20">
      <c r="A444" s="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O444" s="1"/>
      <c r="P444" s="1"/>
      <c r="Q444" s="1"/>
      <c r="S444" s="1"/>
      <c r="T444" s="1"/>
    </row>
    <row r="445" spans="1:20">
      <c r="A445" s="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O445" s="1"/>
      <c r="P445" s="1"/>
      <c r="Q445" s="1"/>
      <c r="S445" s="1"/>
      <c r="T445" s="1"/>
    </row>
    <row r="446" spans="1:20">
      <c r="A446" s="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O446" s="1"/>
      <c r="P446" s="1"/>
      <c r="Q446" s="1"/>
      <c r="S446" s="1"/>
      <c r="T446" s="1"/>
    </row>
    <row r="447" spans="1:20">
      <c r="A447" s="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O447" s="1"/>
      <c r="P447" s="1"/>
      <c r="Q447" s="1"/>
      <c r="S447" s="1"/>
      <c r="T447" s="1"/>
    </row>
    <row r="448" spans="1:20">
      <c r="A448" s="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O448" s="1"/>
      <c r="P448" s="1"/>
      <c r="Q448" s="1"/>
      <c r="S448" s="1"/>
      <c r="T448" s="1"/>
    </row>
    <row r="449" spans="1:20">
      <c r="A449" s="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O449" s="1"/>
      <c r="P449" s="1"/>
      <c r="Q449" s="1"/>
      <c r="S449" s="1"/>
      <c r="T449" s="1"/>
    </row>
    <row r="450" spans="1:20">
      <c r="A450" s="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O450" s="1"/>
      <c r="P450" s="1"/>
      <c r="Q450" s="1"/>
      <c r="S450" s="1"/>
      <c r="T450" s="1"/>
    </row>
    <row r="451" spans="1:20">
      <c r="A451" s="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O451" s="1"/>
      <c r="P451" s="1"/>
      <c r="Q451" s="1"/>
      <c r="S451" s="1"/>
      <c r="T451" s="1"/>
    </row>
    <row r="452" spans="1:20">
      <c r="A452" s="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O452" s="1"/>
      <c r="P452" s="1"/>
      <c r="Q452" s="1"/>
      <c r="S452" s="1"/>
      <c r="T452" s="1"/>
    </row>
    <row r="453" spans="1:20">
      <c r="A453" s="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O453" s="1"/>
      <c r="P453" s="1"/>
      <c r="Q453" s="1"/>
      <c r="S453" s="1"/>
      <c r="T453" s="1"/>
    </row>
    <row r="454" spans="1:20">
      <c r="A454" s="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O454" s="1"/>
      <c r="P454" s="1"/>
      <c r="Q454" s="1"/>
      <c r="S454" s="1"/>
      <c r="T454" s="1"/>
    </row>
    <row r="455" spans="1:20">
      <c r="A455" s="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O455" s="1"/>
      <c r="P455" s="1"/>
      <c r="Q455" s="1"/>
      <c r="S455" s="1"/>
      <c r="T455" s="1"/>
    </row>
    <row r="456" spans="1:20">
      <c r="A456" s="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O456" s="1"/>
      <c r="P456" s="1"/>
      <c r="Q456" s="1"/>
      <c r="S456" s="1"/>
      <c r="T456" s="1"/>
    </row>
    <row r="457" spans="1:20">
      <c r="A457" s="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O457" s="1"/>
      <c r="P457" s="1"/>
      <c r="Q457" s="1"/>
      <c r="S457" s="1"/>
      <c r="T457" s="1"/>
    </row>
    <row r="458" spans="1:20">
      <c r="A458" s="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O458" s="1"/>
      <c r="P458" s="1"/>
      <c r="Q458" s="1"/>
      <c r="S458" s="1"/>
      <c r="T458" s="1"/>
    </row>
    <row r="459" spans="1:20">
      <c r="A459" s="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O459" s="1"/>
      <c r="P459" s="1"/>
      <c r="Q459" s="1"/>
      <c r="S459" s="1"/>
      <c r="T459" s="1"/>
    </row>
    <row r="460" spans="1:20">
      <c r="A460" s="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O460" s="1"/>
      <c r="P460" s="1"/>
      <c r="Q460" s="1"/>
      <c r="S460" s="1"/>
      <c r="T460" s="1"/>
    </row>
    <row r="461" spans="1:20">
      <c r="A461" s="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O461" s="1"/>
      <c r="P461" s="1"/>
      <c r="Q461" s="1"/>
      <c r="S461" s="1"/>
      <c r="T461" s="1"/>
    </row>
    <row r="462" spans="1:20">
      <c r="A462" s="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O462" s="1"/>
      <c r="P462" s="1"/>
      <c r="Q462" s="1"/>
      <c r="S462" s="1"/>
      <c r="T462" s="1"/>
    </row>
    <row r="463" spans="1:20">
      <c r="A463" s="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O463" s="1"/>
      <c r="P463" s="1"/>
      <c r="Q463" s="1"/>
      <c r="S463" s="1"/>
      <c r="T463" s="1"/>
    </row>
    <row r="464" spans="1:20">
      <c r="A464" s="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O464" s="1"/>
      <c r="P464" s="1"/>
      <c r="Q464" s="1"/>
      <c r="S464" s="1"/>
      <c r="T464" s="1"/>
    </row>
    <row r="465" spans="1:20">
      <c r="A465" s="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O465" s="1"/>
      <c r="P465" s="1"/>
      <c r="Q465" s="1"/>
      <c r="S465" s="1"/>
      <c r="T465" s="1"/>
    </row>
    <row r="466" spans="1:20">
      <c r="A466" s="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O466" s="1"/>
      <c r="P466" s="1"/>
      <c r="Q466" s="1"/>
      <c r="S466" s="1"/>
      <c r="T466" s="1"/>
    </row>
    <row r="467" spans="1:20">
      <c r="A467" s="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O467" s="1"/>
      <c r="P467" s="1"/>
      <c r="Q467" s="1"/>
      <c r="S467" s="1"/>
      <c r="T467" s="1"/>
    </row>
    <row r="468" spans="1:20">
      <c r="A468" s="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O468" s="1"/>
      <c r="P468" s="1"/>
      <c r="Q468" s="1"/>
      <c r="S468" s="1"/>
      <c r="T468" s="1"/>
    </row>
    <row r="469" spans="1:20">
      <c r="A469" s="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O469" s="1"/>
      <c r="P469" s="1"/>
      <c r="Q469" s="1"/>
      <c r="S469" s="1"/>
      <c r="T469" s="1"/>
    </row>
    <row r="470" spans="1:20">
      <c r="A470" s="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O470" s="1"/>
      <c r="P470" s="1"/>
      <c r="Q470" s="1"/>
      <c r="S470" s="1"/>
      <c r="T470" s="1"/>
    </row>
    <row r="471" spans="1:20">
      <c r="A471" s="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O471" s="1"/>
      <c r="P471" s="1"/>
      <c r="Q471" s="1"/>
      <c r="S471" s="1"/>
      <c r="T471" s="1"/>
    </row>
    <row r="472" spans="1:20">
      <c r="A472" s="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O472" s="1"/>
      <c r="P472" s="1"/>
      <c r="Q472" s="1"/>
      <c r="S472" s="1"/>
      <c r="T472" s="1"/>
    </row>
    <row r="473" spans="1:20">
      <c r="A473" s="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O473" s="1"/>
      <c r="P473" s="1"/>
      <c r="Q473" s="1"/>
      <c r="S473" s="1"/>
      <c r="T473" s="1"/>
    </row>
    <row r="474" spans="1:20">
      <c r="A474" s="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O474" s="1"/>
      <c r="P474" s="1"/>
      <c r="Q474" s="1"/>
      <c r="S474" s="1"/>
      <c r="T474" s="1"/>
    </row>
    <row r="475" spans="1:20">
      <c r="A475" s="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O475" s="1"/>
      <c r="P475" s="1"/>
      <c r="Q475" s="1"/>
      <c r="S475" s="1"/>
      <c r="T475" s="1"/>
    </row>
    <row r="476" spans="1:20">
      <c r="A476" s="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O476" s="1"/>
      <c r="P476" s="1"/>
      <c r="Q476" s="1"/>
      <c r="S476" s="1"/>
      <c r="T476" s="1"/>
    </row>
    <row r="477" spans="1:20">
      <c r="A477" s="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O477" s="1"/>
      <c r="P477" s="1"/>
      <c r="Q477" s="1"/>
      <c r="S477" s="1"/>
      <c r="T477" s="1"/>
    </row>
    <row r="478" spans="1:20">
      <c r="A478" s="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O478" s="1"/>
      <c r="P478" s="1"/>
      <c r="Q478" s="1"/>
      <c r="S478" s="1"/>
      <c r="T478" s="1"/>
    </row>
    <row r="479" spans="1:20">
      <c r="A479" s="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O479" s="1"/>
      <c r="P479" s="1"/>
      <c r="Q479" s="1"/>
      <c r="S479" s="1"/>
      <c r="T479" s="1"/>
    </row>
    <row r="480" spans="1:20">
      <c r="A480" s="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O480" s="1"/>
      <c r="P480" s="1"/>
      <c r="Q480" s="1"/>
      <c r="S480" s="1"/>
      <c r="T480" s="1"/>
    </row>
    <row r="481" spans="1:20">
      <c r="A481" s="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O481" s="1"/>
      <c r="P481" s="1"/>
      <c r="Q481" s="1"/>
      <c r="S481" s="1"/>
      <c r="T481" s="1"/>
    </row>
    <row r="482" spans="1:20">
      <c r="A482" s="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O482" s="1"/>
      <c r="P482" s="1"/>
      <c r="Q482" s="1"/>
      <c r="S482" s="1"/>
      <c r="T482" s="1"/>
    </row>
    <row r="483" spans="1:20">
      <c r="A483" s="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O483" s="1"/>
      <c r="P483" s="1"/>
      <c r="Q483" s="1"/>
      <c r="S483" s="1"/>
      <c r="T483" s="1"/>
    </row>
    <row r="484" spans="1:20">
      <c r="A484" s="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O484" s="1"/>
      <c r="P484" s="1"/>
      <c r="Q484" s="1"/>
      <c r="S484" s="1"/>
      <c r="T484" s="1"/>
    </row>
    <row r="485" spans="1:20">
      <c r="A485" s="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O485" s="1"/>
      <c r="P485" s="1"/>
      <c r="Q485" s="1"/>
      <c r="S485" s="1"/>
      <c r="T485" s="1"/>
    </row>
    <row r="486" spans="1:20">
      <c r="A486" s="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O486" s="1"/>
      <c r="P486" s="1"/>
      <c r="Q486" s="1"/>
      <c r="S486" s="1"/>
      <c r="T486" s="1"/>
    </row>
    <row r="487" spans="1:20">
      <c r="A487" s="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O487" s="1"/>
      <c r="P487" s="1"/>
      <c r="Q487" s="1"/>
      <c r="S487" s="1"/>
      <c r="T487" s="1"/>
    </row>
    <row r="488" spans="1:20">
      <c r="A488" s="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O488" s="1"/>
      <c r="P488" s="1"/>
      <c r="Q488" s="1"/>
      <c r="S488" s="1"/>
      <c r="T488" s="1"/>
    </row>
    <row r="489" spans="1:20">
      <c r="A489" s="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O489" s="1"/>
      <c r="P489" s="1"/>
      <c r="Q489" s="1"/>
      <c r="S489" s="1"/>
      <c r="T489" s="1"/>
    </row>
    <row r="490" spans="1:20">
      <c r="A490" s="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O490" s="1"/>
      <c r="P490" s="1"/>
      <c r="Q490" s="1"/>
      <c r="S490" s="1"/>
      <c r="T490" s="1"/>
    </row>
    <row r="491" spans="1:20">
      <c r="A491" s="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O491" s="1"/>
      <c r="P491" s="1"/>
      <c r="Q491" s="1"/>
      <c r="S491" s="1"/>
      <c r="T491" s="1"/>
    </row>
    <row r="492" spans="1:20">
      <c r="A492" s="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O492" s="1"/>
      <c r="P492" s="1"/>
      <c r="Q492" s="1"/>
      <c r="S492" s="1"/>
      <c r="T492" s="1"/>
    </row>
    <row r="493" spans="1:20">
      <c r="A493" s="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O493" s="1"/>
      <c r="P493" s="1"/>
      <c r="Q493" s="1"/>
      <c r="S493" s="1"/>
      <c r="T493" s="1"/>
    </row>
    <row r="494" spans="1:20">
      <c r="A494" s="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O494" s="1"/>
      <c r="P494" s="1"/>
      <c r="Q494" s="1"/>
      <c r="S494" s="1"/>
      <c r="T494" s="1"/>
    </row>
    <row r="495" spans="1:20">
      <c r="A495" s="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O495" s="1"/>
      <c r="P495" s="1"/>
      <c r="Q495" s="1"/>
      <c r="S495" s="1"/>
      <c r="T495" s="1"/>
    </row>
    <row r="496" spans="1:20">
      <c r="A496" s="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O496" s="1"/>
      <c r="P496" s="1"/>
      <c r="Q496" s="1"/>
      <c r="S496" s="1"/>
      <c r="T496" s="1"/>
    </row>
    <row r="497" spans="1:20">
      <c r="A497" s="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O497" s="1"/>
      <c r="P497" s="1"/>
      <c r="Q497" s="1"/>
      <c r="S497" s="1"/>
      <c r="T497" s="1"/>
    </row>
    <row r="498" spans="1:20">
      <c r="A498" s="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O498" s="1"/>
      <c r="P498" s="1"/>
      <c r="Q498" s="1"/>
      <c r="S498" s="1"/>
      <c r="T498" s="1"/>
    </row>
    <row r="499" spans="1:20">
      <c r="A499" s="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O499" s="1"/>
      <c r="P499" s="1"/>
      <c r="Q499" s="1"/>
      <c r="S499" s="1"/>
      <c r="T499" s="1"/>
    </row>
    <row r="500" spans="1:20">
      <c r="A500" s="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O500" s="1"/>
      <c r="P500" s="1"/>
      <c r="Q500" s="1"/>
      <c r="S500" s="1"/>
      <c r="T500" s="1"/>
    </row>
    <row r="501" spans="1:20">
      <c r="A501" s="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O501" s="1"/>
      <c r="P501" s="1"/>
      <c r="Q501" s="1"/>
      <c r="S501" s="1"/>
      <c r="T501" s="1"/>
    </row>
    <row r="502" spans="1:20">
      <c r="A502" s="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O502" s="1"/>
      <c r="P502" s="1"/>
      <c r="Q502" s="1"/>
      <c r="S502" s="1"/>
      <c r="T502" s="1"/>
    </row>
    <row r="503" spans="1:20">
      <c r="A503" s="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O503" s="1"/>
      <c r="P503" s="1"/>
      <c r="Q503" s="1"/>
      <c r="S503" s="1"/>
      <c r="T503" s="1"/>
    </row>
    <row r="504" spans="1:20">
      <c r="A504" s="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O504" s="1"/>
      <c r="P504" s="1"/>
      <c r="Q504" s="1"/>
      <c r="S504" s="1"/>
      <c r="T504" s="1"/>
    </row>
    <row r="505" spans="1:20">
      <c r="A505" s="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O505" s="1"/>
      <c r="P505" s="1"/>
      <c r="Q505" s="1"/>
      <c r="S505" s="1"/>
      <c r="T505" s="1"/>
    </row>
    <row r="506" spans="1:20">
      <c r="A506" s="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O506" s="1"/>
      <c r="P506" s="1"/>
      <c r="Q506" s="1"/>
      <c r="S506" s="1"/>
      <c r="T506" s="1"/>
    </row>
    <row r="507" spans="1:20">
      <c r="A507" s="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O507" s="1"/>
      <c r="P507" s="1"/>
      <c r="Q507" s="1"/>
      <c r="S507" s="1"/>
      <c r="T507" s="1"/>
    </row>
    <row r="508" spans="1:20">
      <c r="A508" s="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O508" s="1"/>
      <c r="P508" s="1"/>
      <c r="Q508" s="1"/>
      <c r="S508" s="1"/>
      <c r="T508" s="1"/>
    </row>
    <row r="509" spans="1:20">
      <c r="A509" s="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O509" s="1"/>
      <c r="P509" s="1"/>
      <c r="Q509" s="1"/>
      <c r="S509" s="1"/>
      <c r="T509" s="1"/>
    </row>
    <row r="510" spans="1:20">
      <c r="A510" s="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O510" s="1"/>
      <c r="P510" s="1"/>
      <c r="Q510" s="1"/>
      <c r="S510" s="1"/>
      <c r="T510" s="1"/>
    </row>
    <row r="511" spans="1:20">
      <c r="A511" s="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O511" s="1"/>
      <c r="P511" s="1"/>
      <c r="Q511" s="1"/>
      <c r="S511" s="1"/>
      <c r="T511" s="1"/>
    </row>
    <row r="512" spans="1:20">
      <c r="A512" s="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O512" s="1"/>
      <c r="P512" s="1"/>
      <c r="Q512" s="1"/>
      <c r="S512" s="1"/>
      <c r="T512" s="1"/>
    </row>
    <row r="513" spans="1:20">
      <c r="A513" s="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O513" s="1"/>
      <c r="P513" s="1"/>
      <c r="Q513" s="1"/>
      <c r="S513" s="1"/>
      <c r="T513" s="1"/>
    </row>
    <row r="514" spans="1:20">
      <c r="A514" s="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O514" s="1"/>
      <c r="P514" s="1"/>
      <c r="Q514" s="1"/>
      <c r="S514" s="1"/>
      <c r="T514" s="1"/>
    </row>
    <row r="515" spans="1:20">
      <c r="A515" s="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O515" s="1"/>
      <c r="P515" s="1"/>
      <c r="Q515" s="1"/>
      <c r="S515" s="1"/>
      <c r="T515" s="1"/>
    </row>
    <row r="516" spans="1:20">
      <c r="A516" s="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O516" s="1"/>
      <c r="P516" s="1"/>
      <c r="Q516" s="1"/>
      <c r="S516" s="1"/>
      <c r="T516" s="1"/>
    </row>
    <row r="517" spans="1:20">
      <c r="A517" s="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O517" s="1"/>
      <c r="P517" s="1"/>
      <c r="Q517" s="1"/>
      <c r="S517" s="1"/>
      <c r="T517" s="1"/>
    </row>
    <row r="518" spans="1:20">
      <c r="A518" s="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O518" s="1"/>
      <c r="P518" s="1"/>
      <c r="Q518" s="1"/>
      <c r="S518" s="1"/>
      <c r="T518" s="1"/>
    </row>
    <row r="519" spans="1:20">
      <c r="A519" s="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O519" s="1"/>
      <c r="P519" s="1"/>
      <c r="Q519" s="1"/>
      <c r="S519" s="1"/>
      <c r="T519" s="1"/>
    </row>
    <row r="520" spans="1:20">
      <c r="A520" s="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O520" s="1"/>
      <c r="P520" s="1"/>
      <c r="Q520" s="1"/>
      <c r="S520" s="1"/>
      <c r="T520" s="1"/>
    </row>
    <row r="521" spans="1:20">
      <c r="A521" s="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O521" s="1"/>
      <c r="P521" s="1"/>
      <c r="Q521" s="1"/>
      <c r="S521" s="1"/>
      <c r="T521" s="1"/>
    </row>
    <row r="522" spans="1:20">
      <c r="A522" s="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O522" s="1"/>
      <c r="P522" s="1"/>
      <c r="Q522" s="1"/>
      <c r="S522" s="1"/>
      <c r="T522" s="1"/>
    </row>
    <row r="523" spans="1:20">
      <c r="A523" s="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O523" s="1"/>
      <c r="P523" s="1"/>
      <c r="Q523" s="1"/>
      <c r="S523" s="1"/>
      <c r="T523" s="1"/>
    </row>
    <row r="524" spans="1:20">
      <c r="A524" s="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O524" s="1"/>
      <c r="P524" s="1"/>
      <c r="Q524" s="1"/>
      <c r="S524" s="1"/>
      <c r="T524" s="1"/>
    </row>
    <row r="525" spans="1:20">
      <c r="A525" s="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O525" s="1"/>
      <c r="P525" s="1"/>
      <c r="Q525" s="1"/>
      <c r="S525" s="1"/>
      <c r="T525" s="1"/>
    </row>
    <row r="526" spans="1:20">
      <c r="A526" s="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O526" s="1"/>
      <c r="P526" s="1"/>
      <c r="Q526" s="1"/>
      <c r="S526" s="1"/>
      <c r="T526" s="1"/>
    </row>
    <row r="527" spans="1:20">
      <c r="A527" s="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O527" s="1"/>
      <c r="P527" s="1"/>
      <c r="Q527" s="1"/>
      <c r="S527" s="1"/>
      <c r="T527" s="1"/>
    </row>
    <row r="528" spans="1:20">
      <c r="A528" s="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O528" s="1"/>
      <c r="P528" s="1"/>
      <c r="Q528" s="1"/>
      <c r="S528" s="1"/>
      <c r="T528" s="1"/>
    </row>
    <row r="529" spans="1:20">
      <c r="A529" s="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O529" s="1"/>
      <c r="P529" s="1"/>
      <c r="Q529" s="1"/>
      <c r="S529" s="1"/>
      <c r="T529" s="1"/>
    </row>
    <row r="530" spans="1:20">
      <c r="A530" s="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O530" s="1"/>
      <c r="P530" s="1"/>
      <c r="Q530" s="1"/>
      <c r="S530" s="1"/>
      <c r="T530" s="1"/>
    </row>
    <row r="531" spans="1:20">
      <c r="A531" s="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O531" s="1"/>
      <c r="P531" s="1"/>
      <c r="Q531" s="1"/>
      <c r="S531" s="1"/>
      <c r="T531" s="1"/>
    </row>
    <row r="532" spans="1:20">
      <c r="A532" s="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O532" s="1"/>
      <c r="P532" s="1"/>
      <c r="Q532" s="1"/>
      <c r="S532" s="1"/>
      <c r="T532" s="1"/>
    </row>
    <row r="533" spans="1:20">
      <c r="A533" s="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O533" s="1"/>
      <c r="P533" s="1"/>
      <c r="Q533" s="1"/>
      <c r="S533" s="1"/>
      <c r="T533" s="1"/>
    </row>
    <row r="534" spans="1:20">
      <c r="A534" s="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O534" s="1"/>
      <c r="P534" s="1"/>
      <c r="Q534" s="1"/>
      <c r="S534" s="1"/>
      <c r="T534" s="1"/>
    </row>
    <row r="535" spans="1:20">
      <c r="A535" s="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O535" s="1"/>
      <c r="P535" s="1"/>
      <c r="Q535" s="1"/>
      <c r="S535" s="1"/>
      <c r="T535" s="1"/>
    </row>
    <row r="536" spans="1:20">
      <c r="A536" s="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O536" s="1"/>
      <c r="P536" s="1"/>
      <c r="Q536" s="1"/>
      <c r="S536" s="1"/>
      <c r="T536" s="1"/>
    </row>
    <row r="537" spans="1:20">
      <c r="A537" s="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O537" s="1"/>
      <c r="P537" s="1"/>
      <c r="Q537" s="1"/>
      <c r="S537" s="1"/>
      <c r="T537" s="1"/>
    </row>
    <row r="538" spans="1:20">
      <c r="A538" s="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O538" s="1"/>
      <c r="P538" s="1"/>
      <c r="Q538" s="1"/>
      <c r="S538" s="1"/>
      <c r="T538" s="1"/>
    </row>
    <row r="539" spans="1:20">
      <c r="A539" s="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O539" s="1"/>
      <c r="P539" s="1"/>
      <c r="Q539" s="1"/>
      <c r="S539" s="1"/>
      <c r="T539" s="1"/>
    </row>
    <row r="540" spans="1:20">
      <c r="A540" s="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O540" s="1"/>
      <c r="P540" s="1"/>
      <c r="Q540" s="1"/>
      <c r="S540" s="1"/>
      <c r="T540" s="1"/>
    </row>
    <row r="541" spans="1:20">
      <c r="A541" s="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O541" s="1"/>
      <c r="P541" s="1"/>
      <c r="Q541" s="1"/>
      <c r="S541" s="1"/>
      <c r="T541" s="1"/>
    </row>
    <row r="542" spans="1:20">
      <c r="A542" s="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O542" s="1"/>
      <c r="P542" s="1"/>
      <c r="Q542" s="1"/>
      <c r="S542" s="1"/>
      <c r="T542" s="1"/>
    </row>
    <row r="543" spans="1:20">
      <c r="A543" s="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O543" s="1"/>
      <c r="P543" s="1"/>
      <c r="Q543" s="1"/>
      <c r="S543" s="1"/>
      <c r="T543" s="1"/>
    </row>
    <row r="544" spans="1:20">
      <c r="A544" s="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O544" s="1"/>
      <c r="P544" s="1"/>
      <c r="Q544" s="1"/>
      <c r="S544" s="1"/>
      <c r="T544" s="1"/>
    </row>
    <row r="545" spans="1:20">
      <c r="A545" s="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O545" s="1"/>
      <c r="P545" s="1"/>
      <c r="Q545" s="1"/>
      <c r="S545" s="1"/>
      <c r="T545" s="1"/>
    </row>
    <row r="546" spans="1:20">
      <c r="A546" s="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O546" s="1"/>
      <c r="P546" s="1"/>
      <c r="Q546" s="1"/>
      <c r="S546" s="1"/>
      <c r="T546" s="1"/>
    </row>
    <row r="547" spans="1:20">
      <c r="A547" s="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O547" s="1"/>
      <c r="P547" s="1"/>
      <c r="Q547" s="1"/>
      <c r="S547" s="1"/>
      <c r="T547" s="1"/>
    </row>
    <row r="548" spans="1:20">
      <c r="A548" s="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O548" s="1"/>
      <c r="P548" s="1"/>
      <c r="Q548" s="1"/>
      <c r="S548" s="1"/>
      <c r="T548" s="1"/>
    </row>
    <row r="549" spans="1:20">
      <c r="A549" s="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O549" s="1"/>
      <c r="P549" s="1"/>
      <c r="Q549" s="1"/>
      <c r="S549" s="1"/>
      <c r="T549" s="1"/>
    </row>
    <row r="550" spans="1:20">
      <c r="A550" s="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O550" s="1"/>
      <c r="P550" s="1"/>
      <c r="Q550" s="1"/>
      <c r="S550" s="1"/>
      <c r="T550" s="1"/>
    </row>
    <row r="551" spans="1:20">
      <c r="A551" s="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O551" s="1"/>
      <c r="P551" s="1"/>
      <c r="Q551" s="1"/>
      <c r="S551" s="1"/>
      <c r="T551" s="1"/>
    </row>
    <row r="552" spans="1:20">
      <c r="A552" s="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O552" s="1"/>
      <c r="P552" s="1"/>
      <c r="Q552" s="1"/>
      <c r="S552" s="1"/>
      <c r="T552" s="1"/>
    </row>
    <row r="553" spans="1:20">
      <c r="A553" s="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O553" s="1"/>
      <c r="P553" s="1"/>
      <c r="Q553" s="1"/>
      <c r="S553" s="1"/>
      <c r="T553" s="1"/>
    </row>
    <row r="554" spans="1:20">
      <c r="A554" s="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O554" s="1"/>
      <c r="P554" s="1"/>
      <c r="Q554" s="1"/>
      <c r="S554" s="1"/>
      <c r="T554" s="1"/>
    </row>
    <row r="555" spans="1:20">
      <c r="A555" s="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O555" s="1"/>
      <c r="P555" s="1"/>
      <c r="Q555" s="1"/>
      <c r="S555" s="1"/>
      <c r="T555" s="1"/>
    </row>
    <row r="556" spans="1:20">
      <c r="A556" s="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O556" s="1"/>
      <c r="P556" s="1"/>
      <c r="Q556" s="1"/>
      <c r="S556" s="1"/>
      <c r="T556" s="1"/>
    </row>
    <row r="557" spans="1:20">
      <c r="A557" s="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O557" s="1"/>
      <c r="P557" s="1"/>
      <c r="Q557" s="1"/>
      <c r="S557" s="1"/>
      <c r="T557" s="1"/>
    </row>
    <row r="558" spans="1:20">
      <c r="A558" s="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O558" s="1"/>
      <c r="P558" s="1"/>
      <c r="Q558" s="1"/>
      <c r="S558" s="1"/>
      <c r="T558" s="1"/>
    </row>
    <row r="559" spans="1:20">
      <c r="A559" s="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O559" s="1"/>
      <c r="P559" s="1"/>
      <c r="Q559" s="1"/>
      <c r="S559" s="1"/>
      <c r="T559" s="1"/>
    </row>
    <row r="560" spans="1:20">
      <c r="A560" s="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O560" s="1"/>
      <c r="P560" s="1"/>
      <c r="Q560" s="1"/>
      <c r="S560" s="1"/>
      <c r="T560" s="1"/>
    </row>
    <row r="561" spans="1:20">
      <c r="A561" s="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O561" s="1"/>
      <c r="P561" s="1"/>
      <c r="Q561" s="1"/>
      <c r="S561" s="1"/>
      <c r="T561" s="1"/>
    </row>
    <row r="562" spans="1:20">
      <c r="A562" s="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O562" s="1"/>
      <c r="P562" s="1"/>
      <c r="Q562" s="1"/>
      <c r="S562" s="1"/>
      <c r="T562" s="1"/>
    </row>
    <row r="563" spans="1:20">
      <c r="A563" s="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O563" s="1"/>
      <c r="P563" s="1"/>
      <c r="Q563" s="1"/>
      <c r="S563" s="1"/>
      <c r="T563" s="1"/>
    </row>
    <row r="564" spans="1:20">
      <c r="A564" s="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O564" s="1"/>
      <c r="P564" s="1"/>
      <c r="Q564" s="1"/>
      <c r="S564" s="1"/>
      <c r="T564" s="1"/>
    </row>
    <row r="565" spans="1:20">
      <c r="A565" s="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O565" s="1"/>
      <c r="P565" s="1"/>
      <c r="Q565" s="1"/>
      <c r="S565" s="1"/>
      <c r="T565" s="1"/>
    </row>
    <row r="566" spans="1:20">
      <c r="A566" s="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O566" s="1"/>
      <c r="P566" s="1"/>
      <c r="Q566" s="1"/>
      <c r="S566" s="1"/>
      <c r="T566" s="1"/>
    </row>
    <row r="567" spans="1:20">
      <c r="A567" s="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O567" s="1"/>
      <c r="P567" s="1"/>
      <c r="Q567" s="1"/>
      <c r="S567" s="1"/>
      <c r="T567" s="1"/>
    </row>
    <row r="568" spans="1:20">
      <c r="A568" s="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O568" s="1"/>
      <c r="P568" s="1"/>
      <c r="Q568" s="1"/>
      <c r="S568" s="1"/>
      <c r="T568" s="1"/>
    </row>
    <row r="569" spans="1:20">
      <c r="A569" s="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O569" s="1"/>
      <c r="P569" s="1"/>
      <c r="Q569" s="1"/>
      <c r="S569" s="1"/>
      <c r="T569" s="1"/>
    </row>
    <row r="570" spans="1:20">
      <c r="A570" s="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O570" s="1"/>
      <c r="P570" s="1"/>
      <c r="Q570" s="1"/>
      <c r="S570" s="1"/>
      <c r="T570" s="1"/>
    </row>
    <row r="571" spans="1:20">
      <c r="A571" s="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O571" s="1"/>
      <c r="P571" s="1"/>
      <c r="Q571" s="1"/>
      <c r="S571" s="1"/>
      <c r="T571" s="1"/>
    </row>
    <row r="572" spans="1:20">
      <c r="A572" s="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O572" s="1"/>
      <c r="P572" s="1"/>
      <c r="Q572" s="1"/>
      <c r="S572" s="1"/>
      <c r="T572" s="1"/>
    </row>
    <row r="573" spans="1:20">
      <c r="A573" s="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O573" s="1"/>
      <c r="P573" s="1"/>
      <c r="Q573" s="1"/>
      <c r="S573" s="1"/>
      <c r="T573" s="1"/>
    </row>
    <row r="574" spans="1:20">
      <c r="A574" s="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O574" s="1"/>
      <c r="P574" s="1"/>
      <c r="Q574" s="1"/>
      <c r="S574" s="1"/>
      <c r="T574" s="1"/>
    </row>
    <row r="575" spans="1:20">
      <c r="A575" s="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O575" s="1"/>
      <c r="P575" s="1"/>
      <c r="Q575" s="1"/>
      <c r="S575" s="1"/>
      <c r="T575" s="1"/>
    </row>
    <row r="576" spans="1:20">
      <c r="A576" s="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O576" s="1"/>
      <c r="P576" s="1"/>
      <c r="Q576" s="1"/>
      <c r="S576" s="1"/>
      <c r="T576" s="1"/>
    </row>
    <row r="577" spans="1:20">
      <c r="A577" s="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O577" s="1"/>
      <c r="P577" s="1"/>
      <c r="Q577" s="1"/>
      <c r="S577" s="1"/>
      <c r="T577" s="1"/>
    </row>
    <row r="578" spans="1:20">
      <c r="A578" s="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O578" s="1"/>
      <c r="P578" s="1"/>
      <c r="Q578" s="1"/>
      <c r="S578" s="1"/>
      <c r="T578" s="1"/>
    </row>
    <row r="579" spans="1:20">
      <c r="A579" s="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O579" s="1"/>
      <c r="P579" s="1"/>
      <c r="Q579" s="1"/>
      <c r="S579" s="1"/>
      <c r="T579" s="1"/>
    </row>
    <row r="580" spans="1:20">
      <c r="A580" s="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O580" s="1"/>
      <c r="P580" s="1"/>
      <c r="Q580" s="1"/>
      <c r="S580" s="1"/>
      <c r="T580" s="1"/>
    </row>
    <row r="581" spans="1:20">
      <c r="A581" s="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O581" s="1"/>
      <c r="P581" s="1"/>
      <c r="Q581" s="1"/>
      <c r="S581" s="1"/>
      <c r="T581" s="1"/>
    </row>
    <row r="582" spans="1:20">
      <c r="A582" s="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O582" s="1"/>
      <c r="P582" s="1"/>
      <c r="Q582" s="1"/>
      <c r="S582" s="1"/>
      <c r="T582" s="1"/>
    </row>
    <row r="583" spans="1:20">
      <c r="A583" s="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O583" s="1"/>
      <c r="P583" s="1"/>
      <c r="Q583" s="1"/>
      <c r="S583" s="1"/>
      <c r="T583" s="1"/>
    </row>
    <row r="584" spans="1:20">
      <c r="A584" s="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O584" s="1"/>
      <c r="P584" s="1"/>
      <c r="Q584" s="1"/>
      <c r="S584" s="1"/>
      <c r="T584" s="1"/>
    </row>
    <row r="585" spans="1:20">
      <c r="A585" s="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O585" s="1"/>
      <c r="P585" s="1"/>
      <c r="Q585" s="1"/>
      <c r="S585" s="1"/>
      <c r="T585" s="1"/>
    </row>
    <row r="586" spans="1:20">
      <c r="A586" s="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O586" s="1"/>
      <c r="P586" s="1"/>
      <c r="Q586" s="1"/>
      <c r="S586" s="1"/>
      <c r="T586" s="1"/>
    </row>
    <row r="587" spans="1:20">
      <c r="A587" s="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O587" s="1"/>
      <c r="P587" s="1"/>
      <c r="Q587" s="1"/>
      <c r="S587" s="1"/>
      <c r="T587" s="1"/>
    </row>
    <row r="588" spans="1:20">
      <c r="A588" s="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O588" s="1"/>
      <c r="P588" s="1"/>
      <c r="Q588" s="1"/>
      <c r="S588" s="1"/>
      <c r="T588" s="1"/>
    </row>
    <row r="589" spans="1:20">
      <c r="A589" s="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O589" s="1"/>
      <c r="P589" s="1"/>
      <c r="Q589" s="1"/>
      <c r="S589" s="1"/>
      <c r="T589" s="1"/>
    </row>
    <row r="590" spans="1:20">
      <c r="A590" s="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O590" s="1"/>
      <c r="P590" s="1"/>
      <c r="Q590" s="1"/>
      <c r="S590" s="1"/>
      <c r="T590" s="1"/>
    </row>
    <row r="591" spans="1:20">
      <c r="A591" s="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O591" s="1"/>
      <c r="P591" s="1"/>
      <c r="Q591" s="1"/>
      <c r="S591" s="1"/>
      <c r="T591" s="1"/>
    </row>
    <row r="592" spans="1:20">
      <c r="A592" s="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O592" s="1"/>
      <c r="P592" s="1"/>
      <c r="Q592" s="1"/>
      <c r="S592" s="1"/>
      <c r="T592" s="1"/>
    </row>
    <row r="593" spans="1:20">
      <c r="A593" s="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O593" s="1"/>
      <c r="P593" s="1"/>
      <c r="Q593" s="1"/>
      <c r="S593" s="1"/>
      <c r="T593" s="1"/>
    </row>
    <row r="594" spans="1:20">
      <c r="A594" s="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O594" s="1"/>
      <c r="P594" s="1"/>
      <c r="Q594" s="1"/>
      <c r="S594" s="1"/>
      <c r="T594" s="1"/>
    </row>
    <row r="595" spans="1:20">
      <c r="A595" s="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O595" s="1"/>
      <c r="P595" s="1"/>
      <c r="Q595" s="1"/>
      <c r="S595" s="1"/>
      <c r="T595" s="1"/>
    </row>
    <row r="596" spans="1:20">
      <c r="A596" s="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O596" s="1"/>
      <c r="P596" s="1"/>
      <c r="Q596" s="1"/>
      <c r="S596" s="1"/>
      <c r="T596" s="1"/>
    </row>
    <row r="597" spans="1:20">
      <c r="A597" s="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O597" s="1"/>
      <c r="P597" s="1"/>
      <c r="Q597" s="1"/>
      <c r="S597" s="1"/>
      <c r="T597" s="1"/>
    </row>
    <row r="598" spans="1:20">
      <c r="A598" s="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O598" s="1"/>
      <c r="P598" s="1"/>
      <c r="Q598" s="1"/>
      <c r="S598" s="1"/>
      <c r="T598" s="1"/>
    </row>
    <row r="599" spans="1:20">
      <c r="A599" s="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O599" s="1"/>
      <c r="P599" s="1"/>
      <c r="Q599" s="1"/>
      <c r="S599" s="1"/>
      <c r="T599" s="1"/>
    </row>
    <row r="600" spans="1:20">
      <c r="A600" s="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O600" s="1"/>
      <c r="P600" s="1"/>
      <c r="Q600" s="1"/>
      <c r="S600" s="1"/>
      <c r="T600" s="1"/>
    </row>
    <row r="601" spans="1:20">
      <c r="A601" s="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O601" s="1"/>
      <c r="P601" s="1"/>
      <c r="Q601" s="1"/>
      <c r="S601" s="1"/>
      <c r="T601" s="1"/>
    </row>
    <row r="602" spans="1:20">
      <c r="A602" s="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O602" s="1"/>
      <c r="P602" s="1"/>
      <c r="Q602" s="1"/>
      <c r="S602" s="1"/>
      <c r="T602" s="1"/>
    </row>
    <row r="603" spans="1:20">
      <c r="A603" s="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O603" s="1"/>
      <c r="P603" s="1"/>
      <c r="Q603" s="1"/>
      <c r="S603" s="1"/>
      <c r="T603" s="1"/>
    </row>
    <row r="604" spans="1:20">
      <c r="A604" s="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O604" s="1"/>
      <c r="P604" s="1"/>
      <c r="Q604" s="1"/>
      <c r="S604" s="1"/>
      <c r="T604" s="1"/>
    </row>
    <row r="605" spans="1:20">
      <c r="A605" s="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O605" s="1"/>
      <c r="P605" s="1"/>
      <c r="Q605" s="1"/>
      <c r="S605" s="1"/>
      <c r="T605" s="1"/>
    </row>
    <row r="606" spans="1:20">
      <c r="A606" s="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O606" s="1"/>
      <c r="P606" s="1"/>
      <c r="Q606" s="1"/>
      <c r="S606" s="1"/>
      <c r="T606" s="1"/>
    </row>
    <row r="607" spans="1:20">
      <c r="A607" s="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O607" s="1"/>
      <c r="P607" s="1"/>
      <c r="Q607" s="1"/>
      <c r="S607" s="1"/>
      <c r="T607" s="1"/>
    </row>
    <row r="608" spans="1:20">
      <c r="A608" s="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O608" s="1"/>
      <c r="P608" s="1"/>
      <c r="Q608" s="1"/>
      <c r="S608" s="1"/>
      <c r="T608" s="1"/>
    </row>
    <row r="609" spans="1:20">
      <c r="A609" s="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O609" s="1"/>
      <c r="P609" s="1"/>
      <c r="Q609" s="1"/>
      <c r="S609" s="1"/>
      <c r="T609" s="1"/>
    </row>
    <row r="610" spans="1:20">
      <c r="A610" s="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O610" s="1"/>
      <c r="P610" s="1"/>
      <c r="Q610" s="1"/>
      <c r="S610" s="1"/>
      <c r="T610" s="1"/>
    </row>
    <row r="611" spans="1:20">
      <c r="A611" s="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O611" s="1"/>
      <c r="P611" s="1"/>
      <c r="Q611" s="1"/>
      <c r="S611" s="1"/>
      <c r="T611" s="1"/>
    </row>
    <row r="612" spans="1:20">
      <c r="A612" s="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O612" s="1"/>
      <c r="P612" s="1"/>
      <c r="Q612" s="1"/>
      <c r="S612" s="1"/>
      <c r="T612" s="1"/>
    </row>
    <row r="613" spans="1:20">
      <c r="A613" s="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O613" s="1"/>
      <c r="P613" s="1"/>
      <c r="Q613" s="1"/>
      <c r="S613" s="1"/>
      <c r="T613" s="1"/>
    </row>
    <row r="614" spans="1:20">
      <c r="A614" s="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O614" s="1"/>
      <c r="P614" s="1"/>
      <c r="Q614" s="1"/>
      <c r="S614" s="1"/>
      <c r="T614" s="1"/>
    </row>
    <row r="615" spans="1:20">
      <c r="A615" s="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O615" s="1"/>
      <c r="P615" s="1"/>
      <c r="Q615" s="1"/>
      <c r="S615" s="1"/>
      <c r="T615" s="1"/>
    </row>
    <row r="616" spans="1:20">
      <c r="A616" s="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O616" s="1"/>
      <c r="P616" s="1"/>
      <c r="Q616" s="1"/>
      <c r="S616" s="1"/>
      <c r="T616" s="1"/>
    </row>
    <row r="617" spans="1:20">
      <c r="A617" s="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O617" s="1"/>
      <c r="P617" s="1"/>
      <c r="Q617" s="1"/>
      <c r="S617" s="1"/>
      <c r="T617" s="1"/>
    </row>
    <row r="618" spans="1:20">
      <c r="A618" s="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O618" s="1"/>
      <c r="P618" s="1"/>
      <c r="Q618" s="1"/>
      <c r="S618" s="1"/>
      <c r="T618" s="1"/>
    </row>
    <row r="619" spans="1:20">
      <c r="A619" s="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O619" s="1"/>
      <c r="P619" s="1"/>
      <c r="Q619" s="1"/>
      <c r="S619" s="1"/>
      <c r="T619" s="1"/>
    </row>
    <row r="620" spans="1:20">
      <c r="A620" s="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O620" s="1"/>
      <c r="P620" s="1"/>
      <c r="Q620" s="1"/>
      <c r="S620" s="1"/>
      <c r="T620" s="1"/>
    </row>
    <row r="621" spans="1:20">
      <c r="A621" s="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O621" s="1"/>
      <c r="P621" s="1"/>
      <c r="Q621" s="1"/>
      <c r="S621" s="1"/>
      <c r="T621" s="1"/>
    </row>
    <row r="622" spans="1:20">
      <c r="A622" s="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O622" s="1"/>
      <c r="P622" s="1"/>
      <c r="Q622" s="1"/>
      <c r="S622" s="1"/>
      <c r="T622" s="1"/>
    </row>
    <row r="623" spans="1:20">
      <c r="A623" s="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O623" s="1"/>
      <c r="P623" s="1"/>
      <c r="Q623" s="1"/>
      <c r="S623" s="1"/>
      <c r="T623" s="1"/>
    </row>
    <row r="624" spans="1:20">
      <c r="A624" s="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O624" s="1"/>
      <c r="P624" s="1"/>
      <c r="Q624" s="1"/>
      <c r="S624" s="1"/>
      <c r="T624" s="1"/>
    </row>
    <row r="625" spans="1:20">
      <c r="A625" s="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O625" s="1"/>
      <c r="P625" s="1"/>
      <c r="Q625" s="1"/>
      <c r="S625" s="1"/>
      <c r="T625" s="1"/>
    </row>
    <row r="626" spans="1:20">
      <c r="A626" s="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O626" s="1"/>
      <c r="P626" s="1"/>
      <c r="Q626" s="1"/>
      <c r="S626" s="1"/>
      <c r="T626" s="1"/>
    </row>
    <row r="627" spans="1:20">
      <c r="A627" s="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O627" s="1"/>
      <c r="P627" s="1"/>
      <c r="Q627" s="1"/>
      <c r="S627" s="1"/>
      <c r="T627" s="1"/>
    </row>
    <row r="628" spans="1:20">
      <c r="A628" s="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O628" s="1"/>
      <c r="P628" s="1"/>
      <c r="Q628" s="1"/>
      <c r="S628" s="1"/>
      <c r="T628" s="1"/>
    </row>
    <row r="629" spans="1:20">
      <c r="A629" s="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O629" s="1"/>
      <c r="P629" s="1"/>
      <c r="Q629" s="1"/>
      <c r="S629" s="1"/>
      <c r="T629" s="1"/>
    </row>
    <row r="630" spans="1:20">
      <c r="A630" s="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O630" s="1"/>
      <c r="P630" s="1"/>
      <c r="Q630" s="1"/>
      <c r="S630" s="1"/>
      <c r="T630" s="1"/>
    </row>
    <row r="631" spans="1:20">
      <c r="A631" s="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O631" s="1"/>
      <c r="P631" s="1"/>
      <c r="Q631" s="1"/>
      <c r="S631" s="1"/>
      <c r="T631" s="1"/>
    </row>
    <row r="632" spans="1:20">
      <c r="A632" s="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O632" s="1"/>
      <c r="P632" s="1"/>
      <c r="Q632" s="1"/>
      <c r="S632" s="1"/>
      <c r="T632" s="1"/>
    </row>
    <row r="633" spans="1:20">
      <c r="A633" s="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O633" s="1"/>
      <c r="P633" s="1"/>
      <c r="Q633" s="1"/>
      <c r="S633" s="1"/>
      <c r="T633" s="1"/>
    </row>
    <row r="634" spans="1:20">
      <c r="A634" s="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O634" s="1"/>
      <c r="P634" s="1"/>
      <c r="Q634" s="1"/>
      <c r="S634" s="1"/>
      <c r="T634" s="1"/>
    </row>
    <row r="635" spans="1:20">
      <c r="A635" s="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O635" s="1"/>
      <c r="P635" s="1"/>
      <c r="Q635" s="1"/>
      <c r="S635" s="1"/>
      <c r="T635" s="1"/>
    </row>
    <row r="636" spans="1:20">
      <c r="A636" s="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O636" s="1"/>
      <c r="P636" s="1"/>
      <c r="Q636" s="1"/>
      <c r="S636" s="1"/>
      <c r="T636" s="1"/>
    </row>
    <row r="637" spans="1:20">
      <c r="A637" s="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O637" s="1"/>
      <c r="P637" s="1"/>
      <c r="Q637" s="1"/>
      <c r="S637" s="1"/>
      <c r="T637" s="1"/>
    </row>
    <row r="638" spans="1:20">
      <c r="A638" s="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O638" s="1"/>
      <c r="P638" s="1"/>
      <c r="Q638" s="1"/>
      <c r="S638" s="1"/>
      <c r="T638" s="1"/>
    </row>
    <row r="639" spans="1:20">
      <c r="A639" s="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O639" s="1"/>
      <c r="P639" s="1"/>
      <c r="Q639" s="1"/>
      <c r="S639" s="1"/>
      <c r="T639" s="1"/>
    </row>
    <row r="640" spans="1:20">
      <c r="A640" s="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O640" s="1"/>
      <c r="P640" s="1"/>
      <c r="Q640" s="1"/>
      <c r="S640" s="1"/>
      <c r="T640" s="1"/>
    </row>
    <row r="641" spans="1:20">
      <c r="A641" s="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O641" s="1"/>
      <c r="P641" s="1"/>
      <c r="Q641" s="1"/>
      <c r="S641" s="1"/>
      <c r="T641" s="1"/>
    </row>
    <row r="642" spans="1:20">
      <c r="A642" s="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O642" s="1"/>
      <c r="P642" s="1"/>
      <c r="Q642" s="1"/>
      <c r="S642" s="1"/>
      <c r="T642" s="1"/>
    </row>
    <row r="643" spans="1:20">
      <c r="A643" s="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O643" s="1"/>
      <c r="P643" s="1"/>
      <c r="Q643" s="1"/>
      <c r="S643" s="1"/>
      <c r="T643" s="1"/>
    </row>
    <row r="644" spans="1:20">
      <c r="A644" s="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O644" s="1"/>
      <c r="P644" s="1"/>
      <c r="Q644" s="1"/>
      <c r="S644" s="1"/>
      <c r="T644" s="1"/>
    </row>
    <row r="645" spans="1:20">
      <c r="A645" s="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O645" s="1"/>
      <c r="P645" s="1"/>
      <c r="Q645" s="1"/>
      <c r="S645" s="1"/>
      <c r="T645" s="1"/>
    </row>
    <row r="646" spans="1:20">
      <c r="A646" s="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O646" s="1"/>
      <c r="P646" s="1"/>
      <c r="Q646" s="1"/>
      <c r="S646" s="1"/>
      <c r="T646" s="1"/>
    </row>
    <row r="647" spans="1:20">
      <c r="A647" s="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O647" s="1"/>
      <c r="P647" s="1"/>
      <c r="Q647" s="1"/>
      <c r="S647" s="1"/>
      <c r="T647" s="1"/>
    </row>
    <row r="648" spans="1:20">
      <c r="A648" s="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O648" s="1"/>
      <c r="P648" s="1"/>
      <c r="Q648" s="1"/>
      <c r="S648" s="1"/>
      <c r="T648" s="1"/>
    </row>
    <row r="649" spans="1:20">
      <c r="A649" s="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O649" s="1"/>
      <c r="P649" s="1"/>
      <c r="Q649" s="1"/>
      <c r="S649" s="1"/>
      <c r="T649" s="1"/>
    </row>
    <row r="650" spans="1:20">
      <c r="A650" s="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O650" s="1"/>
      <c r="P650" s="1"/>
      <c r="Q650" s="1"/>
      <c r="S650" s="1"/>
      <c r="T650" s="1"/>
    </row>
    <row r="651" spans="1:20">
      <c r="A651" s="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O651" s="1"/>
      <c r="P651" s="1"/>
      <c r="Q651" s="1"/>
      <c r="S651" s="1"/>
      <c r="T651" s="1"/>
    </row>
    <row r="652" spans="1:20">
      <c r="A652" s="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O652" s="1"/>
      <c r="P652" s="1"/>
      <c r="Q652" s="1"/>
      <c r="S652" s="1"/>
      <c r="T652" s="1"/>
    </row>
    <row r="653" spans="1:20">
      <c r="A653" s="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O653" s="1"/>
      <c r="P653" s="1"/>
      <c r="Q653" s="1"/>
      <c r="S653" s="1"/>
      <c r="T653" s="1"/>
    </row>
    <row r="654" spans="1:20">
      <c r="A654" s="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O654" s="1"/>
      <c r="P654" s="1"/>
      <c r="Q654" s="1"/>
      <c r="S654" s="1"/>
      <c r="T654" s="1"/>
    </row>
    <row r="655" spans="1:20">
      <c r="A655" s="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O655" s="1"/>
      <c r="P655" s="1"/>
      <c r="Q655" s="1"/>
      <c r="S655" s="1"/>
      <c r="T655" s="1"/>
    </row>
    <row r="656" spans="1:20">
      <c r="A656" s="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O656" s="1"/>
      <c r="P656" s="1"/>
      <c r="Q656" s="1"/>
      <c r="S656" s="1"/>
      <c r="T656" s="1"/>
    </row>
    <row r="657" spans="1:20">
      <c r="A657" s="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O657" s="1"/>
      <c r="P657" s="1"/>
      <c r="Q657" s="1"/>
      <c r="S657" s="1"/>
      <c r="T657" s="1"/>
    </row>
    <row r="658" spans="1:20">
      <c r="A658" s="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O658" s="1"/>
      <c r="P658" s="1"/>
      <c r="Q658" s="1"/>
      <c r="S658" s="1"/>
      <c r="T658" s="1"/>
    </row>
    <row r="659" spans="1:20">
      <c r="A659" s="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O659" s="1"/>
      <c r="P659" s="1"/>
      <c r="Q659" s="1"/>
      <c r="S659" s="1"/>
      <c r="T659" s="1"/>
    </row>
    <row r="660" spans="1:20">
      <c r="A660" s="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O660" s="1"/>
      <c r="P660" s="1"/>
      <c r="Q660" s="1"/>
      <c r="S660" s="1"/>
      <c r="T660" s="1"/>
    </row>
    <row r="661" spans="1:20">
      <c r="A661" s="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O661" s="1"/>
      <c r="P661" s="1"/>
      <c r="Q661" s="1"/>
      <c r="S661" s="1"/>
      <c r="T661" s="1"/>
    </row>
    <row r="662" spans="1:20">
      <c r="A662" s="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O662" s="1"/>
      <c r="P662" s="1"/>
      <c r="Q662" s="1"/>
      <c r="S662" s="1"/>
      <c r="T662" s="1"/>
    </row>
    <row r="663" spans="1:20">
      <c r="A663" s="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O663" s="1"/>
      <c r="P663" s="1"/>
      <c r="Q663" s="1"/>
      <c r="S663" s="1"/>
      <c r="T663" s="1"/>
    </row>
    <row r="664" spans="1:20">
      <c r="A664" s="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O664" s="1"/>
      <c r="P664" s="1"/>
      <c r="Q664" s="1"/>
      <c r="S664" s="1"/>
      <c r="T664" s="1"/>
    </row>
    <row r="665" spans="1:20">
      <c r="A665" s="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O665" s="1"/>
      <c r="P665" s="1"/>
      <c r="Q665" s="1"/>
      <c r="S665" s="1"/>
      <c r="T665" s="1"/>
    </row>
    <row r="666" spans="1:20">
      <c r="A666" s="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O666" s="1"/>
      <c r="P666" s="1"/>
      <c r="Q666" s="1"/>
      <c r="S666" s="1"/>
      <c r="T666" s="1"/>
    </row>
    <row r="667" spans="1:20">
      <c r="A667" s="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O667" s="1"/>
      <c r="P667" s="1"/>
      <c r="Q667" s="1"/>
      <c r="S667" s="1"/>
      <c r="T667" s="1"/>
    </row>
    <row r="668" spans="1:20">
      <c r="A668" s="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O668" s="1"/>
      <c r="P668" s="1"/>
      <c r="Q668" s="1"/>
      <c r="S668" s="1"/>
      <c r="T668" s="1"/>
    </row>
    <row r="669" spans="1:20">
      <c r="A669" s="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O669" s="1"/>
      <c r="P669" s="1"/>
      <c r="Q669" s="1"/>
      <c r="S669" s="1"/>
      <c r="T669" s="1"/>
    </row>
    <row r="670" spans="1:20">
      <c r="A670" s="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O670" s="1"/>
      <c r="P670" s="1"/>
      <c r="Q670" s="1"/>
      <c r="S670" s="1"/>
      <c r="T670" s="1"/>
    </row>
    <row r="671" spans="1:20">
      <c r="A671" s="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O671" s="1"/>
      <c r="P671" s="1"/>
      <c r="Q671" s="1"/>
      <c r="S671" s="1"/>
      <c r="T671" s="1"/>
    </row>
    <row r="672" spans="1:20">
      <c r="A672" s="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O672" s="1"/>
      <c r="P672" s="1"/>
      <c r="Q672" s="1"/>
      <c r="S672" s="1"/>
      <c r="T672" s="1"/>
    </row>
    <row r="673" spans="1:20">
      <c r="A673" s="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O673" s="1"/>
      <c r="P673" s="1"/>
      <c r="Q673" s="1"/>
      <c r="S673" s="1"/>
      <c r="T673" s="1"/>
    </row>
    <row r="674" spans="1:20">
      <c r="A674" s="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O674" s="1"/>
      <c r="P674" s="1"/>
      <c r="Q674" s="1"/>
      <c r="S674" s="1"/>
      <c r="T674" s="1"/>
    </row>
    <row r="675" spans="1:20">
      <c r="A675" s="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O675" s="1"/>
      <c r="P675" s="1"/>
      <c r="Q675" s="1"/>
      <c r="S675" s="1"/>
      <c r="T675" s="1"/>
    </row>
    <row r="676" spans="1:20">
      <c r="A676" s="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O676" s="1"/>
      <c r="P676" s="1"/>
      <c r="Q676" s="1"/>
      <c r="S676" s="1"/>
      <c r="T676" s="1"/>
    </row>
    <row r="677" spans="1:20">
      <c r="A677" s="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O677" s="1"/>
      <c r="P677" s="1"/>
      <c r="Q677" s="1"/>
      <c r="S677" s="1"/>
      <c r="T677" s="1"/>
    </row>
    <row r="678" spans="1:20">
      <c r="A678" s="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O678" s="1"/>
      <c r="P678" s="1"/>
      <c r="Q678" s="1"/>
      <c r="S678" s="1"/>
      <c r="T678" s="1"/>
    </row>
    <row r="679" spans="1:20">
      <c r="A679" s="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O679" s="1"/>
      <c r="P679" s="1"/>
      <c r="Q679" s="1"/>
      <c r="S679" s="1"/>
      <c r="T679" s="1"/>
    </row>
    <row r="680" spans="1:20">
      <c r="A680" s="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O680" s="1"/>
      <c r="P680" s="1"/>
      <c r="Q680" s="1"/>
      <c r="S680" s="1"/>
      <c r="T680" s="1"/>
    </row>
    <row r="681" spans="1:20">
      <c r="A681" s="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O681" s="1"/>
      <c r="P681" s="1"/>
      <c r="Q681" s="1"/>
      <c r="S681" s="1"/>
      <c r="T681" s="1"/>
    </row>
    <row r="682" spans="1:20">
      <c r="A682" s="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O682" s="1"/>
      <c r="P682" s="1"/>
      <c r="Q682" s="1"/>
      <c r="S682" s="1"/>
      <c r="T682" s="1"/>
    </row>
    <row r="683" spans="1:20">
      <c r="A683" s="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O683" s="1"/>
      <c r="P683" s="1"/>
      <c r="Q683" s="1"/>
      <c r="S683" s="1"/>
      <c r="T683" s="1"/>
    </row>
    <row r="684" spans="1:20">
      <c r="A684" s="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O684" s="1"/>
      <c r="P684" s="1"/>
      <c r="Q684" s="1"/>
      <c r="S684" s="1"/>
      <c r="T684" s="1"/>
    </row>
    <row r="685" spans="1:20">
      <c r="A685" s="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O685" s="1"/>
      <c r="P685" s="1"/>
      <c r="Q685" s="1"/>
      <c r="S685" s="1"/>
      <c r="T685" s="1"/>
    </row>
    <row r="686" spans="1:20">
      <c r="A686" s="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O686" s="1"/>
      <c r="P686" s="1"/>
      <c r="Q686" s="1"/>
      <c r="S686" s="1"/>
      <c r="T686" s="1"/>
    </row>
    <row r="687" spans="1:20">
      <c r="A687" s="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O687" s="1"/>
      <c r="P687" s="1"/>
      <c r="Q687" s="1"/>
      <c r="S687" s="1"/>
      <c r="T687" s="1"/>
    </row>
    <row r="688" spans="1:20">
      <c r="A688" s="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O688" s="1"/>
      <c r="P688" s="1"/>
      <c r="Q688" s="1"/>
      <c r="S688" s="1"/>
      <c r="T688" s="1"/>
    </row>
    <row r="689" spans="1:20">
      <c r="A689" s="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O689" s="1"/>
      <c r="P689" s="1"/>
      <c r="Q689" s="1"/>
      <c r="S689" s="1"/>
      <c r="T689" s="1"/>
    </row>
    <row r="690" spans="1:20">
      <c r="A690" s="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O690" s="1"/>
      <c r="P690" s="1"/>
      <c r="Q690" s="1"/>
      <c r="S690" s="1"/>
      <c r="T690" s="1"/>
    </row>
    <row r="691" spans="1:20">
      <c r="A691" s="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O691" s="1"/>
      <c r="P691" s="1"/>
      <c r="Q691" s="1"/>
      <c r="S691" s="1"/>
      <c r="T691" s="1"/>
    </row>
    <row r="692" spans="1:20">
      <c r="A692" s="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O692" s="1"/>
      <c r="P692" s="1"/>
      <c r="Q692" s="1"/>
      <c r="S692" s="1"/>
      <c r="T692" s="1"/>
    </row>
    <row r="693" spans="1:20">
      <c r="A693" s="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O693" s="1"/>
      <c r="P693" s="1"/>
      <c r="Q693" s="1"/>
      <c r="S693" s="1"/>
      <c r="T693" s="1"/>
    </row>
    <row r="694" spans="1:20">
      <c r="A694" s="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O694" s="1"/>
      <c r="P694" s="1"/>
      <c r="Q694" s="1"/>
      <c r="S694" s="1"/>
      <c r="T694" s="1"/>
    </row>
    <row r="695" spans="1:20">
      <c r="A695" s="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O695" s="1"/>
      <c r="P695" s="1"/>
      <c r="Q695" s="1"/>
      <c r="S695" s="1"/>
      <c r="T695" s="1"/>
    </row>
    <row r="696" spans="1:20">
      <c r="A696" s="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O696" s="1"/>
      <c r="P696" s="1"/>
      <c r="Q696" s="1"/>
      <c r="S696" s="1"/>
      <c r="T696" s="1"/>
    </row>
    <row r="697" spans="1:20">
      <c r="A697" s="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O697" s="1"/>
      <c r="P697" s="1"/>
      <c r="Q697" s="1"/>
      <c r="S697" s="1"/>
      <c r="T697" s="1"/>
    </row>
    <row r="698" spans="1:20">
      <c r="A698" s="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O698" s="1"/>
      <c r="P698" s="1"/>
      <c r="Q698" s="1"/>
      <c r="S698" s="1"/>
      <c r="T698" s="1"/>
    </row>
    <row r="699" spans="1:20">
      <c r="A699" s="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O699" s="1"/>
      <c r="P699" s="1"/>
      <c r="Q699" s="1"/>
      <c r="S699" s="1"/>
      <c r="T699" s="1"/>
    </row>
    <row r="700" spans="1:20">
      <c r="A700" s="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O700" s="1"/>
      <c r="P700" s="1"/>
      <c r="Q700" s="1"/>
      <c r="S700" s="1"/>
      <c r="T700" s="1"/>
    </row>
    <row r="701" spans="1:20">
      <c r="A701" s="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O701" s="1"/>
      <c r="P701" s="1"/>
      <c r="Q701" s="1"/>
      <c r="S701" s="1"/>
      <c r="T701" s="1"/>
    </row>
    <row r="702" spans="1:20">
      <c r="A702" s="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O702" s="1"/>
      <c r="P702" s="1"/>
      <c r="Q702" s="1"/>
      <c r="S702" s="1"/>
      <c r="T702" s="1"/>
    </row>
    <row r="703" spans="1:20">
      <c r="A703" s="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O703" s="1"/>
      <c r="P703" s="1"/>
      <c r="Q703" s="1"/>
      <c r="S703" s="1"/>
      <c r="T703" s="1"/>
    </row>
    <row r="704" spans="1:20">
      <c r="A704" s="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O704" s="1"/>
      <c r="P704" s="1"/>
      <c r="Q704" s="1"/>
      <c r="S704" s="1"/>
      <c r="T704" s="1"/>
    </row>
    <row r="705" spans="1:20">
      <c r="A705" s="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O705" s="1"/>
      <c r="P705" s="1"/>
      <c r="Q705" s="1"/>
      <c r="S705" s="1"/>
      <c r="T705" s="1"/>
    </row>
    <row r="706" spans="1:20">
      <c r="A706" s="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O706" s="1"/>
      <c r="P706" s="1"/>
      <c r="Q706" s="1"/>
      <c r="S706" s="1"/>
      <c r="T706" s="1"/>
    </row>
    <row r="707" spans="1:20">
      <c r="A707" s="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O707" s="1"/>
      <c r="P707" s="1"/>
      <c r="Q707" s="1"/>
      <c r="S707" s="1"/>
      <c r="T707" s="1"/>
    </row>
    <row r="708" spans="1:20">
      <c r="A708" s="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O708" s="1"/>
      <c r="P708" s="1"/>
      <c r="Q708" s="1"/>
      <c r="S708" s="1"/>
      <c r="T708" s="1"/>
    </row>
    <row r="709" spans="1:20">
      <c r="A709" s="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O709" s="1"/>
      <c r="P709" s="1"/>
      <c r="Q709" s="1"/>
      <c r="S709" s="1"/>
      <c r="T709" s="1"/>
    </row>
    <row r="710" spans="1:20">
      <c r="A710" s="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O710" s="1"/>
      <c r="P710" s="1"/>
      <c r="Q710" s="1"/>
      <c r="S710" s="1"/>
      <c r="T710" s="1"/>
    </row>
    <row r="711" spans="1:20">
      <c r="A711" s="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O711" s="1"/>
      <c r="P711" s="1"/>
      <c r="Q711" s="1"/>
      <c r="S711" s="1"/>
      <c r="T711" s="1"/>
    </row>
    <row r="712" spans="1:20">
      <c r="A712" s="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O712" s="1"/>
      <c r="P712" s="1"/>
      <c r="Q712" s="1"/>
      <c r="S712" s="1"/>
      <c r="T712" s="1"/>
    </row>
    <row r="713" spans="1:20">
      <c r="A713" s="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O713" s="1"/>
      <c r="P713" s="1"/>
      <c r="Q713" s="1"/>
      <c r="S713" s="1"/>
      <c r="T713" s="1"/>
    </row>
    <row r="714" spans="1:20">
      <c r="A714" s="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O714" s="1"/>
      <c r="P714" s="1"/>
      <c r="Q714" s="1"/>
      <c r="S714" s="1"/>
      <c r="T714" s="1"/>
    </row>
    <row r="715" spans="1:20">
      <c r="A715" s="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O715" s="1"/>
      <c r="P715" s="1"/>
      <c r="Q715" s="1"/>
      <c r="S715" s="1"/>
      <c r="T715" s="1"/>
    </row>
    <row r="716" spans="1:20">
      <c r="A716" s="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O716" s="1"/>
      <c r="P716" s="1"/>
      <c r="Q716" s="1"/>
      <c r="S716" s="1"/>
      <c r="T716" s="1"/>
    </row>
    <row r="717" spans="1:20">
      <c r="A717" s="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O717" s="1"/>
      <c r="P717" s="1"/>
      <c r="Q717" s="1"/>
      <c r="S717" s="1"/>
      <c r="T717" s="1"/>
    </row>
    <row r="718" spans="1:20">
      <c r="A718" s="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O718" s="1"/>
      <c r="P718" s="1"/>
      <c r="Q718" s="1"/>
      <c r="S718" s="1"/>
      <c r="T718" s="1"/>
    </row>
    <row r="719" spans="1:20">
      <c r="A719" s="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O719" s="1"/>
      <c r="P719" s="1"/>
      <c r="Q719" s="1"/>
      <c r="S719" s="1"/>
      <c r="T719" s="1"/>
    </row>
    <row r="720" spans="1:20">
      <c r="A720" s="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O720" s="1"/>
      <c r="P720" s="1"/>
      <c r="Q720" s="1"/>
      <c r="S720" s="1"/>
      <c r="T720" s="1"/>
    </row>
    <row r="721" spans="1:20">
      <c r="A721" s="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O721" s="1"/>
      <c r="P721" s="1"/>
      <c r="Q721" s="1"/>
      <c r="S721" s="1"/>
      <c r="T721" s="1"/>
    </row>
    <row r="722" spans="1:20">
      <c r="A722" s="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O722" s="1"/>
      <c r="P722" s="1"/>
      <c r="Q722" s="1"/>
      <c r="S722" s="1"/>
      <c r="T722" s="1"/>
    </row>
    <row r="723" spans="1:20">
      <c r="A723" s="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O723" s="1"/>
      <c r="P723" s="1"/>
      <c r="Q723" s="1"/>
      <c r="S723" s="1"/>
      <c r="T723" s="1"/>
    </row>
    <row r="724" spans="1:20">
      <c r="A724" s="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O724" s="1"/>
      <c r="P724" s="1"/>
      <c r="Q724" s="1"/>
      <c r="S724" s="1"/>
      <c r="T724" s="1"/>
    </row>
    <row r="725" spans="1:20">
      <c r="A725" s="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O725" s="1"/>
      <c r="P725" s="1"/>
      <c r="Q725" s="1"/>
      <c r="S725" s="1"/>
      <c r="T725" s="1"/>
    </row>
    <row r="726" spans="1:20">
      <c r="A726" s="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O726" s="1"/>
      <c r="P726" s="1"/>
      <c r="Q726" s="1"/>
      <c r="S726" s="1"/>
      <c r="T726" s="1"/>
    </row>
    <row r="727" spans="1:20">
      <c r="A727" s="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O727" s="1"/>
      <c r="P727" s="1"/>
      <c r="Q727" s="1"/>
      <c r="S727" s="1"/>
      <c r="T727" s="1"/>
    </row>
    <row r="728" spans="1:20">
      <c r="A728" s="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O728" s="1"/>
      <c r="P728" s="1"/>
      <c r="Q728" s="1"/>
      <c r="S728" s="1"/>
      <c r="T728" s="1"/>
    </row>
    <row r="729" spans="1:20">
      <c r="A729" s="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O729" s="1"/>
      <c r="P729" s="1"/>
      <c r="Q729" s="1"/>
      <c r="S729" s="1"/>
      <c r="T729" s="1"/>
    </row>
    <row r="730" spans="1:20">
      <c r="A730" s="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O730" s="1"/>
      <c r="P730" s="1"/>
      <c r="Q730" s="1"/>
      <c r="S730" s="1"/>
      <c r="T730" s="1"/>
    </row>
    <row r="731" spans="1:20">
      <c r="A731" s="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O731" s="1"/>
      <c r="P731" s="1"/>
      <c r="Q731" s="1"/>
      <c r="S731" s="1"/>
      <c r="T731" s="1"/>
    </row>
    <row r="732" spans="1:20">
      <c r="A732" s="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O732" s="1"/>
      <c r="P732" s="1"/>
      <c r="Q732" s="1"/>
      <c r="S732" s="1"/>
      <c r="T732" s="1"/>
    </row>
    <row r="733" spans="1:20">
      <c r="A733" s="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O733" s="1"/>
      <c r="P733" s="1"/>
      <c r="Q733" s="1"/>
      <c r="S733" s="1"/>
      <c r="T733" s="1"/>
    </row>
    <row r="734" spans="1:20">
      <c r="A734" s="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O734" s="1"/>
      <c r="P734" s="1"/>
      <c r="Q734" s="1"/>
      <c r="S734" s="1"/>
      <c r="T734" s="1"/>
    </row>
    <row r="735" spans="1:20">
      <c r="A735" s="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O735" s="1"/>
      <c r="P735" s="1"/>
      <c r="Q735" s="1"/>
      <c r="S735" s="1"/>
      <c r="T735" s="1"/>
    </row>
    <row r="736" spans="1:20">
      <c r="A736" s="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O736" s="1"/>
      <c r="P736" s="1"/>
      <c r="Q736" s="1"/>
      <c r="S736" s="1"/>
      <c r="T736" s="1"/>
    </row>
    <row r="737" spans="1:20">
      <c r="A737" s="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O737" s="1"/>
      <c r="P737" s="1"/>
      <c r="Q737" s="1"/>
      <c r="S737" s="1"/>
      <c r="T737" s="1"/>
    </row>
    <row r="738" spans="1:20">
      <c r="A738" s="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O738" s="1"/>
      <c r="P738" s="1"/>
      <c r="Q738" s="1"/>
      <c r="S738" s="1"/>
      <c r="T738" s="1"/>
    </row>
    <row r="739" spans="1:20">
      <c r="A739" s="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O739" s="1"/>
      <c r="P739" s="1"/>
      <c r="Q739" s="1"/>
      <c r="S739" s="1"/>
      <c r="T739" s="1"/>
    </row>
    <row r="740" spans="1:20">
      <c r="A740" s="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O740" s="1"/>
      <c r="P740" s="1"/>
      <c r="Q740" s="1"/>
      <c r="S740" s="1"/>
      <c r="T740" s="1"/>
    </row>
    <row r="741" spans="1:20">
      <c r="A741" s="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O741" s="1"/>
      <c r="P741" s="1"/>
      <c r="Q741" s="1"/>
      <c r="S741" s="1"/>
      <c r="T741" s="1"/>
    </row>
    <row r="742" spans="1:20">
      <c r="A742" s="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O742" s="1"/>
      <c r="P742" s="1"/>
      <c r="Q742" s="1"/>
      <c r="S742" s="1"/>
      <c r="T742" s="1"/>
    </row>
    <row r="743" spans="1:20">
      <c r="A743" s="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O743" s="1"/>
      <c r="P743" s="1"/>
      <c r="Q743" s="1"/>
      <c r="S743" s="1"/>
      <c r="T743" s="1"/>
    </row>
    <row r="744" spans="1:20">
      <c r="A744" s="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O744" s="1"/>
      <c r="P744" s="1"/>
      <c r="Q744" s="1"/>
      <c r="S744" s="1"/>
      <c r="T744" s="1"/>
    </row>
    <row r="745" spans="1:20">
      <c r="A745" s="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O745" s="1"/>
      <c r="P745" s="1"/>
      <c r="Q745" s="1"/>
      <c r="S745" s="1"/>
      <c r="T745" s="1"/>
    </row>
    <row r="746" spans="1:20">
      <c r="A746" s="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O746" s="1"/>
      <c r="P746" s="1"/>
      <c r="Q746" s="1"/>
      <c r="S746" s="1"/>
      <c r="T746" s="1"/>
    </row>
    <row r="747" spans="1:20">
      <c r="A747" s="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O747" s="1"/>
      <c r="P747" s="1"/>
      <c r="Q747" s="1"/>
      <c r="S747" s="1"/>
      <c r="T747" s="1"/>
    </row>
    <row r="748" spans="1:20">
      <c r="A748" s="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O748" s="1"/>
      <c r="P748" s="1"/>
      <c r="Q748" s="1"/>
      <c r="S748" s="1"/>
      <c r="T748" s="1"/>
    </row>
    <row r="749" spans="1:20">
      <c r="A749" s="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O749" s="1"/>
      <c r="P749" s="1"/>
      <c r="Q749" s="1"/>
      <c r="S749" s="1"/>
      <c r="T749" s="1"/>
    </row>
    <row r="750" spans="1:20">
      <c r="A750" s="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O750" s="1"/>
      <c r="P750" s="1"/>
      <c r="Q750" s="1"/>
      <c r="S750" s="1"/>
      <c r="T750" s="1"/>
    </row>
    <row r="751" spans="1:20">
      <c r="A751" s="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O751" s="1"/>
      <c r="P751" s="1"/>
      <c r="Q751" s="1"/>
      <c r="S751" s="1"/>
      <c r="T751" s="1"/>
    </row>
    <row r="752" spans="1:20">
      <c r="A752" s="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O752" s="1"/>
      <c r="P752" s="1"/>
      <c r="Q752" s="1"/>
      <c r="S752" s="1"/>
      <c r="T752" s="1"/>
    </row>
    <row r="753" spans="1:20">
      <c r="A753" s="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O753" s="1"/>
      <c r="P753" s="1"/>
      <c r="Q753" s="1"/>
      <c r="S753" s="1"/>
      <c r="T753" s="1"/>
    </row>
    <row r="754" spans="1:20">
      <c r="A754" s="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O754" s="1"/>
      <c r="P754" s="1"/>
      <c r="Q754" s="1"/>
      <c r="S754" s="1"/>
      <c r="T754" s="1"/>
    </row>
    <row r="755" spans="1:20">
      <c r="A755" s="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O755" s="1"/>
      <c r="P755" s="1"/>
      <c r="Q755" s="1"/>
      <c r="S755" s="1"/>
      <c r="T755" s="1"/>
    </row>
    <row r="756" spans="1:20">
      <c r="A756" s="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O756" s="1"/>
      <c r="P756" s="1"/>
      <c r="Q756" s="1"/>
      <c r="S756" s="1"/>
      <c r="T756" s="1"/>
    </row>
    <row r="757" spans="1:20">
      <c r="A757" s="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O757" s="1"/>
      <c r="P757" s="1"/>
      <c r="Q757" s="1"/>
      <c r="S757" s="1"/>
      <c r="T757" s="1"/>
    </row>
    <row r="758" spans="1:20">
      <c r="A758" s="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O758" s="1"/>
      <c r="P758" s="1"/>
      <c r="Q758" s="1"/>
      <c r="S758" s="1"/>
      <c r="T758" s="1"/>
    </row>
    <row r="759" spans="1:20">
      <c r="A759" s="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O759" s="1"/>
      <c r="P759" s="1"/>
      <c r="Q759" s="1"/>
      <c r="S759" s="1"/>
      <c r="T759" s="1"/>
    </row>
    <row r="760" spans="1:20">
      <c r="A760" s="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O760" s="1"/>
      <c r="P760" s="1"/>
      <c r="Q760" s="1"/>
      <c r="S760" s="1"/>
      <c r="T760" s="1"/>
    </row>
    <row r="761" spans="1:20">
      <c r="A761" s="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O761" s="1"/>
      <c r="P761" s="1"/>
      <c r="Q761" s="1"/>
      <c r="S761" s="1"/>
      <c r="T761" s="1"/>
    </row>
    <row r="762" spans="1:20">
      <c r="A762" s="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O762" s="1"/>
      <c r="P762" s="1"/>
      <c r="Q762" s="1"/>
      <c r="S762" s="1"/>
      <c r="T762" s="1"/>
    </row>
    <row r="763" spans="1:20">
      <c r="A763" s="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O763" s="1"/>
      <c r="P763" s="1"/>
      <c r="Q763" s="1"/>
      <c r="S763" s="1"/>
      <c r="T763" s="1"/>
    </row>
    <row r="764" spans="1:20">
      <c r="A764" s="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O764" s="1"/>
      <c r="P764" s="1"/>
      <c r="Q764" s="1"/>
      <c r="S764" s="1"/>
      <c r="T764" s="1"/>
    </row>
    <row r="765" spans="1:20">
      <c r="A765" s="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O765" s="1"/>
      <c r="P765" s="1"/>
      <c r="Q765" s="1"/>
      <c r="S765" s="1"/>
      <c r="T765" s="1"/>
    </row>
    <row r="766" spans="1:20">
      <c r="A766" s="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O766" s="1"/>
      <c r="P766" s="1"/>
      <c r="Q766" s="1"/>
      <c r="S766" s="1"/>
      <c r="T766" s="1"/>
    </row>
    <row r="767" spans="1:20">
      <c r="A767" s="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O767" s="1"/>
      <c r="P767" s="1"/>
      <c r="Q767" s="1"/>
      <c r="S767" s="1"/>
      <c r="T767" s="1"/>
    </row>
    <row r="768" spans="1:20">
      <c r="A768" s="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O768" s="1"/>
      <c r="P768" s="1"/>
      <c r="Q768" s="1"/>
      <c r="S768" s="1"/>
      <c r="T768" s="1"/>
    </row>
    <row r="769" spans="1:20">
      <c r="A769" s="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O769" s="1"/>
      <c r="P769" s="1"/>
      <c r="Q769" s="1"/>
      <c r="S769" s="1"/>
      <c r="T769" s="1"/>
    </row>
    <row r="770" spans="1:20">
      <c r="A770" s="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O770" s="1"/>
      <c r="P770" s="1"/>
      <c r="Q770" s="1"/>
      <c r="S770" s="1"/>
      <c r="T770" s="1"/>
    </row>
    <row r="771" spans="1:20">
      <c r="A771" s="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O771" s="1"/>
      <c r="P771" s="1"/>
      <c r="Q771" s="1"/>
      <c r="S771" s="1"/>
      <c r="T771" s="1"/>
    </row>
    <row r="772" spans="1:20">
      <c r="A772" s="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O772" s="1"/>
      <c r="P772" s="1"/>
      <c r="Q772" s="1"/>
      <c r="S772" s="1"/>
      <c r="T772" s="1"/>
    </row>
    <row r="773" spans="1:20">
      <c r="A773" s="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O773" s="1"/>
      <c r="P773" s="1"/>
      <c r="Q773" s="1"/>
      <c r="S773" s="1"/>
      <c r="T773" s="1"/>
    </row>
    <row r="774" spans="1:20">
      <c r="A774" s="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O774" s="1"/>
      <c r="P774" s="1"/>
      <c r="Q774" s="1"/>
      <c r="S774" s="1"/>
      <c r="T774" s="1"/>
    </row>
    <row r="775" spans="1:20">
      <c r="A775" s="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O775" s="1"/>
      <c r="P775" s="1"/>
      <c r="Q775" s="1"/>
      <c r="S775" s="1"/>
      <c r="T775" s="1"/>
    </row>
    <row r="776" spans="1:20">
      <c r="A776" s="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O776" s="1"/>
      <c r="P776" s="1"/>
      <c r="Q776" s="1"/>
      <c r="S776" s="1"/>
      <c r="T776" s="1"/>
    </row>
    <row r="777" spans="1:20">
      <c r="A777" s="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O777" s="1"/>
      <c r="P777" s="1"/>
      <c r="Q777" s="1"/>
      <c r="S777" s="1"/>
      <c r="T777" s="1"/>
    </row>
    <row r="778" spans="1:20">
      <c r="A778" s="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O778" s="1"/>
      <c r="P778" s="1"/>
      <c r="Q778" s="1"/>
      <c r="S778" s="1"/>
      <c r="T778" s="1"/>
    </row>
    <row r="779" spans="1:20">
      <c r="A779" s="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O779" s="1"/>
      <c r="P779" s="1"/>
      <c r="Q779" s="1"/>
      <c r="S779" s="1"/>
      <c r="T779" s="1"/>
    </row>
    <row r="780" spans="1:20">
      <c r="A780" s="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O780" s="1"/>
      <c r="P780" s="1"/>
      <c r="Q780" s="1"/>
      <c r="S780" s="1"/>
      <c r="T780" s="1"/>
    </row>
    <row r="781" spans="1:20">
      <c r="A781" s="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O781" s="1"/>
      <c r="P781" s="1"/>
      <c r="Q781" s="1"/>
      <c r="S781" s="1"/>
      <c r="T781" s="1"/>
    </row>
    <row r="782" spans="1:20">
      <c r="A782" s="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O782" s="1"/>
      <c r="P782" s="1"/>
      <c r="Q782" s="1"/>
      <c r="S782" s="1"/>
      <c r="T782" s="1"/>
    </row>
    <row r="783" spans="1:20">
      <c r="A783" s="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O783" s="1"/>
      <c r="P783" s="1"/>
      <c r="Q783" s="1"/>
      <c r="S783" s="1"/>
      <c r="T783" s="1"/>
    </row>
    <row r="784" spans="1:20">
      <c r="A784" s="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O784" s="1"/>
      <c r="P784" s="1"/>
      <c r="Q784" s="1"/>
      <c r="S784" s="1"/>
      <c r="T784" s="1"/>
    </row>
    <row r="785" spans="1:20">
      <c r="A785" s="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O785" s="1"/>
      <c r="P785" s="1"/>
      <c r="Q785" s="1"/>
      <c r="S785" s="1"/>
      <c r="T785" s="1"/>
    </row>
    <row r="786" spans="1:20">
      <c r="A786" s="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O786" s="1"/>
      <c r="P786" s="1"/>
      <c r="Q786" s="1"/>
      <c r="S786" s="1"/>
      <c r="T786" s="1"/>
    </row>
    <row r="787" spans="1:20">
      <c r="A787" s="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O787" s="1"/>
      <c r="P787" s="1"/>
      <c r="Q787" s="1"/>
      <c r="S787" s="1"/>
      <c r="T787" s="1"/>
    </row>
    <row r="788" spans="1:20">
      <c r="A788" s="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O788" s="1"/>
      <c r="P788" s="1"/>
      <c r="Q788" s="1"/>
      <c r="S788" s="1"/>
      <c r="T788" s="1"/>
    </row>
    <row r="789" spans="1:20">
      <c r="A789" s="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O789" s="1"/>
      <c r="P789" s="1"/>
      <c r="Q789" s="1"/>
      <c r="S789" s="1"/>
      <c r="T789" s="1"/>
    </row>
    <row r="790" spans="1:20">
      <c r="A790" s="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O790" s="1"/>
      <c r="P790" s="1"/>
      <c r="Q790" s="1"/>
      <c r="S790" s="1"/>
      <c r="T790" s="1"/>
    </row>
    <row r="791" spans="1:20">
      <c r="A791" s="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O791" s="1"/>
      <c r="P791" s="1"/>
      <c r="Q791" s="1"/>
      <c r="S791" s="1"/>
      <c r="T791" s="1"/>
    </row>
    <row r="792" spans="1:20">
      <c r="A792" s="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O792" s="1"/>
      <c r="P792" s="1"/>
      <c r="Q792" s="1"/>
      <c r="S792" s="1"/>
      <c r="T792" s="1"/>
    </row>
    <row r="793" spans="1:20">
      <c r="A793" s="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O793" s="1"/>
      <c r="P793" s="1"/>
      <c r="Q793" s="1"/>
      <c r="S793" s="1"/>
      <c r="T793" s="1"/>
    </row>
    <row r="794" spans="1:20">
      <c r="A794" s="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O794" s="1"/>
      <c r="P794" s="1"/>
      <c r="Q794" s="1"/>
      <c r="S794" s="1"/>
      <c r="T794" s="1"/>
    </row>
    <row r="795" spans="1:20">
      <c r="A795" s="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O795" s="1"/>
      <c r="P795" s="1"/>
      <c r="Q795" s="1"/>
      <c r="S795" s="1"/>
      <c r="T795" s="1"/>
    </row>
    <row r="796" spans="1:20">
      <c r="A796" s="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O796" s="1"/>
      <c r="P796" s="1"/>
      <c r="Q796" s="1"/>
      <c r="S796" s="1"/>
      <c r="T796" s="1"/>
    </row>
    <row r="797" spans="1:20">
      <c r="A797" s="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O797" s="1"/>
      <c r="P797" s="1"/>
      <c r="Q797" s="1"/>
      <c r="S797" s="1"/>
      <c r="T797" s="1"/>
    </row>
    <row r="798" spans="1:20">
      <c r="A798" s="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O798" s="1"/>
      <c r="P798" s="1"/>
      <c r="Q798" s="1"/>
      <c r="S798" s="1"/>
      <c r="T798" s="1"/>
    </row>
    <row r="799" spans="1:20">
      <c r="A799" s="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O799" s="1"/>
      <c r="P799" s="1"/>
      <c r="Q799" s="1"/>
      <c r="S799" s="1"/>
      <c r="T799" s="1"/>
    </row>
    <row r="800" spans="1:20">
      <c r="A800" s="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O800" s="1"/>
      <c r="P800" s="1"/>
      <c r="Q800" s="1"/>
      <c r="S800" s="1"/>
      <c r="T800" s="1"/>
    </row>
    <row r="801" spans="1:20">
      <c r="A801" s="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O801" s="1"/>
      <c r="P801" s="1"/>
      <c r="Q801" s="1"/>
      <c r="S801" s="1"/>
      <c r="T801" s="1"/>
    </row>
    <row r="802" spans="1:20">
      <c r="A802" s="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O802" s="1"/>
      <c r="P802" s="1"/>
      <c r="Q802" s="1"/>
      <c r="S802" s="1"/>
      <c r="T802" s="1"/>
    </row>
    <row r="803" spans="1:20">
      <c r="A803" s="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O803" s="1"/>
      <c r="P803" s="1"/>
      <c r="Q803" s="1"/>
      <c r="S803" s="1"/>
      <c r="T803" s="1"/>
    </row>
    <row r="804" spans="1:20">
      <c r="A804" s="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O804" s="1"/>
      <c r="P804" s="1"/>
      <c r="Q804" s="1"/>
      <c r="S804" s="1"/>
      <c r="T804" s="1"/>
    </row>
    <row r="805" spans="1:20">
      <c r="A805" s="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O805" s="1"/>
      <c r="P805" s="1"/>
      <c r="Q805" s="1"/>
      <c r="S805" s="1"/>
      <c r="T805" s="1"/>
    </row>
    <row r="806" spans="1:20">
      <c r="A806" s="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O806" s="1"/>
      <c r="P806" s="1"/>
      <c r="Q806" s="1"/>
      <c r="S806" s="1"/>
      <c r="T806" s="1"/>
    </row>
    <row r="807" spans="1:20">
      <c r="A807" s="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O807" s="1"/>
      <c r="P807" s="1"/>
      <c r="Q807" s="1"/>
      <c r="S807" s="1"/>
      <c r="T807" s="1"/>
    </row>
    <row r="808" spans="1:20">
      <c r="A808" s="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O808" s="1"/>
      <c r="P808" s="1"/>
      <c r="Q808" s="1"/>
      <c r="S808" s="1"/>
      <c r="T808" s="1"/>
    </row>
    <row r="809" spans="1:20">
      <c r="A809" s="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O809" s="1"/>
      <c r="P809" s="1"/>
      <c r="Q809" s="1"/>
      <c r="S809" s="1"/>
      <c r="T809" s="1"/>
    </row>
    <row r="810" spans="1:20">
      <c r="A810" s="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O810" s="1"/>
      <c r="P810" s="1"/>
      <c r="Q810" s="1"/>
      <c r="S810" s="1"/>
      <c r="T810" s="1"/>
    </row>
    <row r="811" spans="1:20">
      <c r="A811" s="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O811" s="1"/>
      <c r="P811" s="1"/>
      <c r="Q811" s="1"/>
      <c r="S811" s="1"/>
      <c r="T811" s="1"/>
    </row>
    <row r="812" spans="1:20">
      <c r="A812" s="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O812" s="1"/>
      <c r="P812" s="1"/>
      <c r="Q812" s="1"/>
      <c r="S812" s="1"/>
      <c r="T812" s="1"/>
    </row>
    <row r="813" spans="1:20">
      <c r="A813" s="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O813" s="1"/>
      <c r="P813" s="1"/>
      <c r="Q813" s="1"/>
      <c r="S813" s="1"/>
      <c r="T813" s="1"/>
    </row>
    <row r="814" spans="1:20">
      <c r="A814" s="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O814" s="1"/>
      <c r="P814" s="1"/>
      <c r="Q814" s="1"/>
      <c r="S814" s="1"/>
      <c r="T814" s="1"/>
    </row>
    <row r="815" spans="1:20">
      <c r="A815" s="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O815" s="1"/>
      <c r="P815" s="1"/>
      <c r="Q815" s="1"/>
      <c r="S815" s="1"/>
      <c r="T815" s="1"/>
    </row>
    <row r="816" spans="1:20">
      <c r="A816" s="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O816" s="1"/>
      <c r="P816" s="1"/>
      <c r="Q816" s="1"/>
      <c r="S816" s="1"/>
      <c r="T816" s="1"/>
    </row>
    <row r="817" spans="1:20">
      <c r="A817" s="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O817" s="1"/>
      <c r="P817" s="1"/>
      <c r="Q817" s="1"/>
      <c r="S817" s="1"/>
      <c r="T817" s="1"/>
    </row>
    <row r="818" spans="1:20">
      <c r="A818" s="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O818" s="1"/>
      <c r="P818" s="1"/>
      <c r="Q818" s="1"/>
      <c r="S818" s="1"/>
      <c r="T818" s="1"/>
    </row>
    <row r="819" spans="1:20">
      <c r="A819" s="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O819" s="1"/>
      <c r="P819" s="1"/>
      <c r="Q819" s="1"/>
      <c r="S819" s="1"/>
      <c r="T819" s="1"/>
    </row>
    <row r="820" spans="1:20">
      <c r="A820" s="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O820" s="1"/>
      <c r="P820" s="1"/>
      <c r="Q820" s="1"/>
      <c r="S820" s="1"/>
      <c r="T820" s="1"/>
    </row>
    <row r="821" spans="1:20">
      <c r="A821" s="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O821" s="1"/>
      <c r="P821" s="1"/>
      <c r="Q821" s="1"/>
      <c r="S821" s="1"/>
      <c r="T821" s="1"/>
    </row>
    <row r="822" spans="1:20">
      <c r="A822" s="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O822" s="1"/>
      <c r="P822" s="1"/>
      <c r="Q822" s="1"/>
      <c r="S822" s="1"/>
      <c r="T822" s="1"/>
    </row>
    <row r="823" spans="1:20">
      <c r="A823" s="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O823" s="1"/>
      <c r="P823" s="1"/>
      <c r="Q823" s="1"/>
      <c r="S823" s="1"/>
      <c r="T823" s="1"/>
    </row>
    <row r="824" spans="1:20">
      <c r="A824" s="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O824" s="1"/>
      <c r="P824" s="1"/>
      <c r="Q824" s="1"/>
      <c r="S824" s="1"/>
      <c r="T824" s="1"/>
    </row>
    <row r="825" spans="1:20">
      <c r="A825" s="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O825" s="1"/>
      <c r="P825" s="1"/>
      <c r="Q825" s="1"/>
      <c r="S825" s="1"/>
      <c r="T825" s="1"/>
    </row>
    <row r="826" spans="1:20">
      <c r="A826" s="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O826" s="1"/>
      <c r="P826" s="1"/>
      <c r="Q826" s="1"/>
      <c r="S826" s="1"/>
      <c r="T826" s="1"/>
    </row>
    <row r="827" spans="1:20">
      <c r="A827" s="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O827" s="1"/>
      <c r="P827" s="1"/>
      <c r="Q827" s="1"/>
      <c r="S827" s="1"/>
      <c r="T827" s="1"/>
    </row>
    <row r="828" spans="1:20">
      <c r="A828" s="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O828" s="1"/>
      <c r="P828" s="1"/>
      <c r="Q828" s="1"/>
      <c r="S828" s="1"/>
      <c r="T828" s="1"/>
    </row>
    <row r="829" spans="1:20">
      <c r="A829" s="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O829" s="1"/>
      <c r="P829" s="1"/>
      <c r="Q829" s="1"/>
      <c r="S829" s="1"/>
      <c r="T829" s="1"/>
    </row>
    <row r="830" spans="1:20">
      <c r="A830" s="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O830" s="1"/>
      <c r="P830" s="1"/>
      <c r="Q830" s="1"/>
      <c r="S830" s="1"/>
      <c r="T830" s="1"/>
    </row>
    <row r="831" spans="1:20">
      <c r="A831" s="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O831" s="1"/>
      <c r="P831" s="1"/>
      <c r="Q831" s="1"/>
      <c r="S831" s="1"/>
      <c r="T831" s="1"/>
    </row>
    <row r="832" spans="1:20">
      <c r="A832" s="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O832" s="1"/>
      <c r="P832" s="1"/>
      <c r="Q832" s="1"/>
      <c r="S832" s="1"/>
      <c r="T832" s="1"/>
    </row>
    <row r="833" spans="1:20">
      <c r="A833" s="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O833" s="1"/>
      <c r="P833" s="1"/>
      <c r="Q833" s="1"/>
      <c r="S833" s="1"/>
      <c r="T833" s="1"/>
    </row>
    <row r="834" spans="1:20">
      <c r="A834" s="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O834" s="1"/>
      <c r="P834" s="1"/>
      <c r="Q834" s="1"/>
      <c r="S834" s="1"/>
      <c r="T834" s="1"/>
    </row>
    <row r="835" spans="1:20">
      <c r="A835" s="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O835" s="1"/>
      <c r="P835" s="1"/>
      <c r="Q835" s="1"/>
      <c r="S835" s="1"/>
      <c r="T835" s="1"/>
    </row>
    <row r="836" spans="1:20">
      <c r="A836" s="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O836" s="1"/>
      <c r="P836" s="1"/>
      <c r="Q836" s="1"/>
      <c r="S836" s="1"/>
      <c r="T836" s="1"/>
    </row>
    <row r="837" spans="1:20">
      <c r="A837" s="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O837" s="1"/>
      <c r="P837" s="1"/>
      <c r="Q837" s="1"/>
      <c r="S837" s="1"/>
      <c r="T837" s="1"/>
    </row>
    <row r="838" spans="1:20">
      <c r="A838" s="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O838" s="1"/>
      <c r="P838" s="1"/>
      <c r="Q838" s="1"/>
      <c r="S838" s="1"/>
      <c r="T838" s="1"/>
    </row>
    <row r="839" spans="1:20">
      <c r="A839" s="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O839" s="1"/>
      <c r="P839" s="1"/>
      <c r="Q839" s="1"/>
      <c r="S839" s="1"/>
      <c r="T839" s="1"/>
    </row>
    <row r="840" spans="1:20">
      <c r="A840" s="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O840" s="1"/>
      <c r="P840" s="1"/>
      <c r="Q840" s="1"/>
      <c r="S840" s="1"/>
      <c r="T840" s="1"/>
    </row>
    <row r="841" spans="1:20">
      <c r="A841" s="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O841" s="1"/>
      <c r="P841" s="1"/>
      <c r="Q841" s="1"/>
      <c r="S841" s="1"/>
      <c r="T841" s="1"/>
    </row>
    <row r="842" spans="1:20">
      <c r="A842" s="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O842" s="1"/>
      <c r="P842" s="1"/>
      <c r="Q842" s="1"/>
      <c r="S842" s="1"/>
      <c r="T842" s="1"/>
    </row>
    <row r="843" spans="1:20">
      <c r="A843" s="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O843" s="1"/>
      <c r="P843" s="1"/>
      <c r="Q843" s="1"/>
      <c r="S843" s="1"/>
      <c r="T843" s="1"/>
    </row>
    <row r="844" spans="1:20">
      <c r="A844" s="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O844" s="1"/>
      <c r="P844" s="1"/>
      <c r="Q844" s="1"/>
      <c r="S844" s="1"/>
      <c r="T844" s="1"/>
    </row>
    <row r="845" spans="1:20">
      <c r="A845" s="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O845" s="1"/>
      <c r="P845" s="1"/>
      <c r="Q845" s="1"/>
      <c r="S845" s="1"/>
      <c r="T845" s="1"/>
    </row>
    <row r="846" spans="1:20">
      <c r="A846" s="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O846" s="1"/>
      <c r="P846" s="1"/>
      <c r="Q846" s="1"/>
      <c r="S846" s="1"/>
      <c r="T846" s="1"/>
    </row>
    <row r="847" spans="1:20">
      <c r="A847" s="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O847" s="1"/>
      <c r="P847" s="1"/>
      <c r="Q847" s="1"/>
      <c r="S847" s="1"/>
      <c r="T847" s="1"/>
    </row>
    <row r="848" spans="1:20">
      <c r="A848" s="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O848" s="1"/>
      <c r="P848" s="1"/>
      <c r="Q848" s="1"/>
      <c r="S848" s="1"/>
      <c r="T848" s="1"/>
    </row>
    <row r="849" spans="1:20">
      <c r="A849" s="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O849" s="1"/>
      <c r="P849" s="1"/>
      <c r="Q849" s="1"/>
      <c r="S849" s="1"/>
      <c r="T849" s="1"/>
    </row>
    <row r="850" spans="1:20">
      <c r="A850" s="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O850" s="1"/>
      <c r="P850" s="1"/>
      <c r="Q850" s="1"/>
      <c r="S850" s="1"/>
      <c r="T850" s="1"/>
    </row>
    <row r="851" spans="1:20">
      <c r="A851" s="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O851" s="1"/>
      <c r="P851" s="1"/>
      <c r="Q851" s="1"/>
      <c r="S851" s="1"/>
      <c r="T851" s="1"/>
    </row>
    <row r="852" spans="1:20">
      <c r="A852" s="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O852" s="1"/>
      <c r="P852" s="1"/>
      <c r="Q852" s="1"/>
      <c r="S852" s="1"/>
      <c r="T852" s="1"/>
    </row>
    <row r="853" spans="1:20">
      <c r="A853" s="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O853" s="1"/>
      <c r="P853" s="1"/>
      <c r="Q853" s="1"/>
      <c r="S853" s="1"/>
      <c r="T853" s="1"/>
    </row>
    <row r="854" spans="1:20">
      <c r="A854" s="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O854" s="1"/>
      <c r="P854" s="1"/>
      <c r="Q854" s="1"/>
      <c r="S854" s="1"/>
      <c r="T854" s="1"/>
    </row>
    <row r="855" spans="1:20">
      <c r="A855" s="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O855" s="1"/>
      <c r="P855" s="1"/>
      <c r="Q855" s="1"/>
      <c r="S855" s="1"/>
      <c r="T855" s="1"/>
    </row>
    <row r="856" spans="1:20">
      <c r="A856" s="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O856" s="1"/>
      <c r="P856" s="1"/>
      <c r="Q856" s="1"/>
      <c r="S856" s="1"/>
      <c r="T856" s="1"/>
    </row>
    <row r="857" spans="1:20">
      <c r="A857" s="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O857" s="1"/>
      <c r="P857" s="1"/>
      <c r="Q857" s="1"/>
      <c r="S857" s="1"/>
      <c r="T857" s="1"/>
    </row>
    <row r="858" spans="1:20">
      <c r="A858" s="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O858" s="1"/>
      <c r="P858" s="1"/>
      <c r="Q858" s="1"/>
      <c r="S858" s="1"/>
      <c r="T858" s="1"/>
    </row>
    <row r="859" spans="1:20">
      <c r="A859" s="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O859" s="1"/>
      <c r="P859" s="1"/>
      <c r="Q859" s="1"/>
      <c r="S859" s="1"/>
      <c r="T859" s="1"/>
    </row>
    <row r="860" spans="1:20">
      <c r="A860" s="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O860" s="1"/>
      <c r="P860" s="1"/>
      <c r="Q860" s="1"/>
      <c r="S860" s="1"/>
      <c r="T860" s="1"/>
    </row>
    <row r="861" spans="1:20">
      <c r="A861" s="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O861" s="1"/>
      <c r="P861" s="1"/>
      <c r="Q861" s="1"/>
      <c r="S861" s="1"/>
      <c r="T861" s="1"/>
    </row>
    <row r="862" spans="1:20">
      <c r="A862" s="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O862" s="1"/>
      <c r="P862" s="1"/>
      <c r="Q862" s="1"/>
      <c r="S862" s="1"/>
      <c r="T862" s="1"/>
    </row>
    <row r="863" spans="1:20">
      <c r="A863" s="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O863" s="1"/>
      <c r="P863" s="1"/>
      <c r="Q863" s="1"/>
      <c r="S863" s="1"/>
      <c r="T863" s="1"/>
    </row>
    <row r="864" spans="1:20">
      <c r="A864" s="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O864" s="1"/>
      <c r="P864" s="1"/>
      <c r="Q864" s="1"/>
      <c r="S864" s="1"/>
      <c r="T864" s="1"/>
    </row>
    <row r="865" spans="1:20">
      <c r="A865" s="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O865" s="1"/>
      <c r="P865" s="1"/>
      <c r="Q865" s="1"/>
      <c r="S865" s="1"/>
      <c r="T865" s="1"/>
    </row>
    <row r="866" spans="1:20">
      <c r="A866" s="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O866" s="1"/>
      <c r="P866" s="1"/>
      <c r="Q866" s="1"/>
      <c r="S866" s="1"/>
      <c r="T866" s="1"/>
    </row>
    <row r="867" spans="1:20">
      <c r="A867" s="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O867" s="1"/>
      <c r="P867" s="1"/>
      <c r="Q867" s="1"/>
      <c r="S867" s="1"/>
      <c r="T867" s="1"/>
    </row>
    <row r="868" spans="1:20">
      <c r="A868" s="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O868" s="1"/>
      <c r="P868" s="1"/>
      <c r="Q868" s="1"/>
      <c r="S868" s="1"/>
      <c r="T868" s="1"/>
    </row>
    <row r="869" spans="1:20">
      <c r="A869" s="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O869" s="1"/>
      <c r="P869" s="1"/>
      <c r="Q869" s="1"/>
      <c r="S869" s="1"/>
      <c r="T869" s="1"/>
    </row>
    <row r="870" spans="1:20">
      <c r="A870" s="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O870" s="1"/>
      <c r="P870" s="1"/>
      <c r="Q870" s="1"/>
      <c r="S870" s="1"/>
      <c r="T870" s="1"/>
    </row>
    <row r="871" spans="1:20">
      <c r="A871" s="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O871" s="1"/>
      <c r="P871" s="1"/>
      <c r="Q871" s="1"/>
      <c r="S871" s="1"/>
      <c r="T871" s="1"/>
    </row>
    <row r="872" spans="1:20">
      <c r="A872" s="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O872" s="1"/>
      <c r="P872" s="1"/>
      <c r="Q872" s="1"/>
      <c r="S872" s="1"/>
      <c r="T872" s="1"/>
    </row>
    <row r="873" spans="1:20">
      <c r="A873" s="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O873" s="1"/>
      <c r="P873" s="1"/>
      <c r="Q873" s="1"/>
      <c r="S873" s="1"/>
      <c r="T873" s="1"/>
    </row>
    <row r="874" spans="1:20">
      <c r="A874" s="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O874" s="1"/>
      <c r="P874" s="1"/>
      <c r="Q874" s="1"/>
      <c r="S874" s="1"/>
      <c r="T874" s="1"/>
    </row>
    <row r="875" spans="1:20">
      <c r="A875" s="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O875" s="1"/>
      <c r="P875" s="1"/>
      <c r="Q875" s="1"/>
      <c r="S875" s="1"/>
      <c r="T875" s="1"/>
    </row>
    <row r="876" spans="1:20">
      <c r="A876" s="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O876" s="1"/>
      <c r="P876" s="1"/>
      <c r="Q876" s="1"/>
      <c r="S876" s="1"/>
      <c r="T876" s="1"/>
    </row>
    <row r="877" spans="1:20">
      <c r="A877" s="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O877" s="1"/>
      <c r="P877" s="1"/>
      <c r="Q877" s="1"/>
      <c r="S877" s="1"/>
      <c r="T877" s="1"/>
    </row>
    <row r="878" spans="1:20">
      <c r="A878" s="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O878" s="1"/>
      <c r="P878" s="1"/>
      <c r="Q878" s="1"/>
      <c r="S878" s="1"/>
      <c r="T878" s="1"/>
    </row>
    <row r="879" spans="1:20">
      <c r="A879" s="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O879" s="1"/>
      <c r="P879" s="1"/>
      <c r="Q879" s="1"/>
      <c r="S879" s="1"/>
      <c r="T879" s="1"/>
    </row>
    <row r="880" spans="1:20">
      <c r="A880" s="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O880" s="1"/>
      <c r="P880" s="1"/>
      <c r="Q880" s="1"/>
      <c r="S880" s="1"/>
      <c r="T880" s="1"/>
    </row>
    <row r="881" spans="1:20">
      <c r="A881" s="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O881" s="1"/>
      <c r="P881" s="1"/>
      <c r="Q881" s="1"/>
      <c r="S881" s="1"/>
      <c r="T881" s="1"/>
    </row>
    <row r="882" spans="1:20">
      <c r="A882" s="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O882" s="1"/>
      <c r="P882" s="1"/>
      <c r="Q882" s="1"/>
      <c r="S882" s="1"/>
      <c r="T882" s="1"/>
    </row>
    <row r="883" spans="1:20">
      <c r="A883" s="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O883" s="1"/>
      <c r="P883" s="1"/>
      <c r="Q883" s="1"/>
      <c r="S883" s="1"/>
      <c r="T883" s="1"/>
    </row>
    <row r="884" spans="1:20">
      <c r="A884" s="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O884" s="1"/>
      <c r="P884" s="1"/>
      <c r="Q884" s="1"/>
      <c r="S884" s="1"/>
      <c r="T884" s="1"/>
    </row>
    <row r="885" spans="1:20">
      <c r="A885" s="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O885" s="1"/>
      <c r="P885" s="1"/>
      <c r="Q885" s="1"/>
      <c r="S885" s="1"/>
      <c r="T885" s="1"/>
    </row>
    <row r="886" spans="1:20">
      <c r="A886" s="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O886" s="1"/>
      <c r="P886" s="1"/>
      <c r="Q886" s="1"/>
      <c r="S886" s="1"/>
      <c r="T886" s="1"/>
    </row>
    <row r="887" spans="1:20">
      <c r="A887" s="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O887" s="1"/>
      <c r="P887" s="1"/>
      <c r="Q887" s="1"/>
      <c r="S887" s="1"/>
      <c r="T887" s="1"/>
    </row>
    <row r="888" spans="1:20">
      <c r="A888" s="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O888" s="1"/>
      <c r="P888" s="1"/>
      <c r="Q888" s="1"/>
      <c r="S888" s="1"/>
      <c r="T888" s="1"/>
    </row>
    <row r="889" spans="1:20">
      <c r="A889" s="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O889" s="1"/>
      <c r="P889" s="1"/>
      <c r="Q889" s="1"/>
      <c r="S889" s="1"/>
      <c r="T889" s="1"/>
    </row>
    <row r="890" spans="1:20">
      <c r="A890" s="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O890" s="1"/>
      <c r="P890" s="1"/>
      <c r="Q890" s="1"/>
      <c r="S890" s="1"/>
      <c r="T890" s="1"/>
    </row>
    <row r="891" spans="1:20">
      <c r="A891" s="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O891" s="1"/>
      <c r="P891" s="1"/>
      <c r="Q891" s="1"/>
      <c r="S891" s="1"/>
      <c r="T891" s="1"/>
    </row>
    <row r="892" spans="1:20">
      <c r="A892" s="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O892" s="1"/>
      <c r="P892" s="1"/>
      <c r="Q892" s="1"/>
      <c r="S892" s="1"/>
      <c r="T892" s="1"/>
    </row>
    <row r="893" spans="1:20">
      <c r="A893" s="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O893" s="1"/>
      <c r="P893" s="1"/>
      <c r="Q893" s="1"/>
      <c r="S893" s="1"/>
      <c r="T893" s="1"/>
    </row>
    <row r="894" spans="1:20">
      <c r="A894" s="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O894" s="1"/>
      <c r="P894" s="1"/>
      <c r="Q894" s="1"/>
      <c r="S894" s="1"/>
      <c r="T894" s="1"/>
    </row>
    <row r="895" spans="1:20">
      <c r="A895" s="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O895" s="1"/>
      <c r="P895" s="1"/>
      <c r="Q895" s="1"/>
      <c r="S895" s="1"/>
      <c r="T895" s="1"/>
    </row>
    <row r="896" spans="1:20">
      <c r="A896" s="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O896" s="1"/>
      <c r="P896" s="1"/>
      <c r="Q896" s="1"/>
      <c r="S896" s="1"/>
      <c r="T896" s="1"/>
    </row>
    <row r="897" spans="1:20">
      <c r="A897" s="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O897" s="1"/>
      <c r="P897" s="1"/>
      <c r="Q897" s="1"/>
      <c r="S897" s="1"/>
      <c r="T897" s="1"/>
    </row>
    <row r="898" spans="1:20">
      <c r="A898" s="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O898" s="1"/>
      <c r="P898" s="1"/>
      <c r="Q898" s="1"/>
      <c r="S898" s="1"/>
      <c r="T898" s="1"/>
    </row>
    <row r="899" spans="1:20">
      <c r="A899" s="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O899" s="1"/>
      <c r="P899" s="1"/>
      <c r="Q899" s="1"/>
      <c r="S899" s="1"/>
      <c r="T899" s="1"/>
    </row>
    <row r="900" spans="1:20">
      <c r="A900" s="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O900" s="1"/>
      <c r="P900" s="1"/>
      <c r="Q900" s="1"/>
      <c r="S900" s="1"/>
      <c r="T900" s="1"/>
    </row>
    <row r="901" spans="1:20">
      <c r="A901" s="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O901" s="1"/>
      <c r="P901" s="1"/>
      <c r="Q901" s="1"/>
      <c r="S901" s="1"/>
      <c r="T901" s="1"/>
    </row>
    <row r="902" spans="1:20">
      <c r="A902" s="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O902" s="1"/>
      <c r="P902" s="1"/>
      <c r="Q902" s="1"/>
      <c r="S902" s="1"/>
      <c r="T902" s="1"/>
    </row>
    <row r="903" spans="1:20">
      <c r="A903" s="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O903" s="1"/>
      <c r="P903" s="1"/>
      <c r="Q903" s="1"/>
      <c r="S903" s="1"/>
      <c r="T903" s="1"/>
    </row>
    <row r="904" spans="1:20">
      <c r="A904" s="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O904" s="1"/>
      <c r="P904" s="1"/>
      <c r="Q904" s="1"/>
      <c r="S904" s="1"/>
      <c r="T904" s="1"/>
    </row>
    <row r="905" spans="1:20">
      <c r="A905" s="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O905" s="1"/>
      <c r="P905" s="1"/>
      <c r="Q905" s="1"/>
      <c r="S905" s="1"/>
      <c r="T905" s="1"/>
    </row>
    <row r="906" spans="1:20">
      <c r="A906" s="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O906" s="1"/>
      <c r="P906" s="1"/>
      <c r="Q906" s="1"/>
      <c r="S906" s="1"/>
      <c r="T906" s="1"/>
    </row>
    <row r="907" spans="1:20">
      <c r="A907" s="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O907" s="1"/>
      <c r="P907" s="1"/>
      <c r="Q907" s="1"/>
      <c r="S907" s="1"/>
      <c r="T907" s="1"/>
    </row>
    <row r="908" spans="1:20">
      <c r="A908" s="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O908" s="1"/>
      <c r="P908" s="1"/>
      <c r="Q908" s="1"/>
      <c r="S908" s="1"/>
      <c r="T908" s="1"/>
    </row>
    <row r="909" spans="1:20">
      <c r="A909" s="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O909" s="1"/>
      <c r="P909" s="1"/>
      <c r="Q909" s="1"/>
      <c r="S909" s="1"/>
      <c r="T909" s="1"/>
    </row>
    <row r="910" spans="1:20">
      <c r="A910" s="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O910" s="1"/>
      <c r="P910" s="1"/>
      <c r="Q910" s="1"/>
      <c r="S910" s="1"/>
      <c r="T910" s="1"/>
    </row>
    <row r="911" spans="1:20">
      <c r="A911" s="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O911" s="1"/>
      <c r="P911" s="1"/>
      <c r="Q911" s="1"/>
      <c r="S911" s="1"/>
      <c r="T911" s="1"/>
    </row>
    <row r="912" spans="1:20">
      <c r="A912" s="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O912" s="1"/>
      <c r="P912" s="1"/>
      <c r="Q912" s="1"/>
      <c r="S912" s="1"/>
      <c r="T912" s="1"/>
    </row>
    <row r="913" spans="1:20">
      <c r="A913" s="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O913" s="1"/>
      <c r="P913" s="1"/>
      <c r="Q913" s="1"/>
      <c r="S913" s="1"/>
      <c r="T913" s="1"/>
    </row>
    <row r="914" spans="1:20">
      <c r="A914" s="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O914" s="1"/>
      <c r="P914" s="1"/>
      <c r="Q914" s="1"/>
      <c r="S914" s="1"/>
      <c r="T914" s="1"/>
    </row>
    <row r="915" spans="1:20">
      <c r="A915" s="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O915" s="1"/>
      <c r="P915" s="1"/>
      <c r="Q915" s="1"/>
      <c r="S915" s="1"/>
      <c r="T915" s="1"/>
    </row>
    <row r="916" spans="1:20">
      <c r="A916" s="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O916" s="1"/>
      <c r="P916" s="1"/>
      <c r="Q916" s="1"/>
      <c r="S916" s="1"/>
      <c r="T916" s="1"/>
    </row>
    <row r="917" spans="1:20">
      <c r="A917" s="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O917" s="1"/>
      <c r="P917" s="1"/>
      <c r="Q917" s="1"/>
      <c r="S917" s="1"/>
      <c r="T917" s="1"/>
    </row>
    <row r="918" spans="1:20">
      <c r="A918" s="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O918" s="1"/>
      <c r="P918" s="1"/>
      <c r="Q918" s="1"/>
      <c r="S918" s="1"/>
      <c r="T918" s="1"/>
    </row>
    <row r="919" spans="1:20">
      <c r="A919" s="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O919" s="1"/>
      <c r="P919" s="1"/>
      <c r="Q919" s="1"/>
      <c r="S919" s="1"/>
      <c r="T919" s="1"/>
    </row>
    <row r="920" spans="1:20">
      <c r="A920" s="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O920" s="1"/>
      <c r="P920" s="1"/>
      <c r="Q920" s="1"/>
      <c r="S920" s="1"/>
      <c r="T920" s="1"/>
    </row>
    <row r="921" spans="1:20">
      <c r="A921" s="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O921" s="1"/>
      <c r="P921" s="1"/>
      <c r="Q921" s="1"/>
      <c r="S921" s="1"/>
      <c r="T921" s="1"/>
    </row>
    <row r="922" spans="1:20">
      <c r="A922" s="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O922" s="1"/>
      <c r="P922" s="1"/>
      <c r="Q922" s="1"/>
      <c r="S922" s="1"/>
      <c r="T922" s="1"/>
    </row>
    <row r="923" spans="1:20">
      <c r="A923" s="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O923" s="1"/>
      <c r="P923" s="1"/>
      <c r="Q923" s="1"/>
      <c r="S923" s="1"/>
      <c r="T923" s="1"/>
    </row>
    <row r="924" spans="1:20">
      <c r="A924" s="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O924" s="1"/>
      <c r="P924" s="1"/>
      <c r="Q924" s="1"/>
      <c r="S924" s="1"/>
      <c r="T924" s="1"/>
    </row>
    <row r="925" spans="1:20">
      <c r="A925" s="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O925" s="1"/>
      <c r="P925" s="1"/>
      <c r="Q925" s="1"/>
      <c r="S925" s="1"/>
      <c r="T925" s="1"/>
    </row>
    <row r="926" spans="1:20">
      <c r="A926" s="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O926" s="1"/>
      <c r="P926" s="1"/>
      <c r="Q926" s="1"/>
      <c r="S926" s="1"/>
      <c r="T926" s="1"/>
    </row>
    <row r="927" spans="1:20">
      <c r="A927" s="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O927" s="1"/>
      <c r="P927" s="1"/>
      <c r="Q927" s="1"/>
      <c r="S927" s="1"/>
      <c r="T927" s="1"/>
    </row>
    <row r="928" spans="1:20">
      <c r="A928" s="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O928" s="1"/>
      <c r="P928" s="1"/>
      <c r="Q928" s="1"/>
      <c r="S928" s="1"/>
      <c r="T928" s="1"/>
    </row>
    <row r="929" spans="1:20">
      <c r="A929" s="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O929" s="1"/>
      <c r="P929" s="1"/>
      <c r="Q929" s="1"/>
      <c r="S929" s="1"/>
      <c r="T929" s="1"/>
    </row>
    <row r="930" spans="1:20">
      <c r="A930" s="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O930" s="1"/>
      <c r="P930" s="1"/>
      <c r="Q930" s="1"/>
      <c r="S930" s="1"/>
      <c r="T930" s="1"/>
    </row>
    <row r="931" spans="1:20">
      <c r="A931" s="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O931" s="1"/>
      <c r="P931" s="1"/>
      <c r="Q931" s="1"/>
      <c r="S931" s="1"/>
      <c r="T931" s="1"/>
    </row>
    <row r="932" spans="1:20">
      <c r="A932" s="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O932" s="1"/>
      <c r="P932" s="1"/>
      <c r="Q932" s="1"/>
      <c r="S932" s="1"/>
      <c r="T932" s="1"/>
    </row>
    <row r="933" spans="1:20">
      <c r="A933" s="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O933" s="1"/>
      <c r="P933" s="1"/>
      <c r="Q933" s="1"/>
      <c r="S933" s="1"/>
      <c r="T933" s="1"/>
    </row>
    <row r="934" spans="1:20">
      <c r="A934" s="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O934" s="1"/>
      <c r="P934" s="1"/>
      <c r="Q934" s="1"/>
      <c r="S934" s="1"/>
      <c r="T934" s="1"/>
    </row>
    <row r="935" spans="1:20">
      <c r="A935" s="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O935" s="1"/>
      <c r="P935" s="1"/>
      <c r="Q935" s="1"/>
      <c r="S935" s="1"/>
      <c r="T935" s="1"/>
    </row>
    <row r="936" spans="1:20">
      <c r="A936" s="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O936" s="1"/>
      <c r="P936" s="1"/>
      <c r="Q936" s="1"/>
      <c r="S936" s="1"/>
      <c r="T936" s="1"/>
    </row>
    <row r="937" spans="1:20">
      <c r="A937" s="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O937" s="1"/>
      <c r="P937" s="1"/>
      <c r="Q937" s="1"/>
      <c r="S937" s="1"/>
      <c r="T937" s="1"/>
    </row>
    <row r="938" spans="1:20">
      <c r="A938" s="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O938" s="1"/>
      <c r="P938" s="1"/>
      <c r="Q938" s="1"/>
      <c r="S938" s="1"/>
      <c r="T938" s="1"/>
    </row>
    <row r="939" spans="1:20">
      <c r="A939" s="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O939" s="1"/>
      <c r="P939" s="1"/>
      <c r="Q939" s="1"/>
      <c r="S939" s="1"/>
      <c r="T939" s="1"/>
    </row>
    <row r="940" spans="1:20">
      <c r="A940" s="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O940" s="1"/>
      <c r="P940" s="1"/>
      <c r="Q940" s="1"/>
      <c r="S940" s="1"/>
      <c r="T940" s="1"/>
    </row>
    <row r="941" spans="1:20">
      <c r="A941" s="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O941" s="1"/>
      <c r="P941" s="1"/>
      <c r="Q941" s="1"/>
      <c r="S941" s="1"/>
      <c r="T941" s="1"/>
    </row>
    <row r="942" spans="1:20">
      <c r="A942" s="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O942" s="1"/>
      <c r="P942" s="1"/>
      <c r="Q942" s="1"/>
      <c r="S942" s="1"/>
      <c r="T942" s="1"/>
    </row>
    <row r="943" spans="1:20">
      <c r="A943" s="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O943" s="1"/>
      <c r="P943" s="1"/>
      <c r="Q943" s="1"/>
      <c r="S943" s="1"/>
      <c r="T943" s="1"/>
    </row>
    <row r="944" spans="1:20">
      <c r="A944" s="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O944" s="1"/>
      <c r="P944" s="1"/>
      <c r="Q944" s="1"/>
      <c r="S944" s="1"/>
      <c r="T944" s="1"/>
    </row>
    <row r="945" spans="1:20">
      <c r="A945" s="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O945" s="1"/>
      <c r="P945" s="1"/>
      <c r="Q945" s="1"/>
      <c r="S945" s="1"/>
      <c r="T945" s="1"/>
    </row>
    <row r="946" spans="1:20">
      <c r="A946" s="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O946" s="1"/>
      <c r="P946" s="1"/>
      <c r="Q946" s="1"/>
      <c r="S946" s="1"/>
      <c r="T946" s="1"/>
    </row>
    <row r="947" spans="1:20">
      <c r="A947" s="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O947" s="1"/>
      <c r="P947" s="1"/>
      <c r="Q947" s="1"/>
      <c r="S947" s="1"/>
      <c r="T947" s="1"/>
    </row>
    <row r="948" spans="1:20">
      <c r="A948" s="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O948" s="1"/>
      <c r="P948" s="1"/>
      <c r="Q948" s="1"/>
      <c r="S948" s="1"/>
      <c r="T948" s="1"/>
    </row>
    <row r="949" spans="1:20">
      <c r="A949" s="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O949" s="1"/>
      <c r="P949" s="1"/>
      <c r="Q949" s="1"/>
      <c r="S949" s="1"/>
      <c r="T949" s="1"/>
    </row>
    <row r="950" spans="1:20">
      <c r="A950" s="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O950" s="1"/>
      <c r="P950" s="1"/>
      <c r="Q950" s="1"/>
      <c r="S950" s="1"/>
      <c r="T950" s="1"/>
    </row>
    <row r="951" spans="1:20">
      <c r="A951" s="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O951" s="1"/>
      <c r="P951" s="1"/>
      <c r="Q951" s="1"/>
      <c r="S951" s="1"/>
      <c r="T951" s="1"/>
    </row>
    <row r="952" spans="1:20">
      <c r="A952" s="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O952" s="1"/>
      <c r="P952" s="1"/>
      <c r="Q952" s="1"/>
      <c r="S952" s="1"/>
      <c r="T952" s="1"/>
    </row>
    <row r="953" spans="1:20">
      <c r="A953" s="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O953" s="1"/>
      <c r="P953" s="1"/>
      <c r="Q953" s="1"/>
      <c r="S953" s="1"/>
      <c r="T953" s="1"/>
    </row>
    <row r="954" spans="1:20">
      <c r="A954" s="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O954" s="1"/>
      <c r="P954" s="1"/>
      <c r="Q954" s="1"/>
      <c r="S954" s="1"/>
      <c r="T954" s="1"/>
    </row>
    <row r="955" spans="1:20">
      <c r="A955" s="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O955" s="1"/>
      <c r="P955" s="1"/>
      <c r="Q955" s="1"/>
      <c r="S955" s="1"/>
      <c r="T955" s="1"/>
    </row>
    <row r="956" spans="1:20">
      <c r="A956" s="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O956" s="1"/>
      <c r="P956" s="1"/>
      <c r="Q956" s="1"/>
      <c r="S956" s="1"/>
      <c r="T956" s="1"/>
    </row>
    <row r="957" spans="1:20">
      <c r="A957" s="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O957" s="1"/>
      <c r="P957" s="1"/>
      <c r="Q957" s="1"/>
      <c r="S957" s="1"/>
      <c r="T957" s="1"/>
    </row>
    <row r="958" spans="1:20">
      <c r="A958" s="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O958" s="1"/>
      <c r="P958" s="1"/>
      <c r="Q958" s="1"/>
      <c r="S958" s="1"/>
      <c r="T958" s="1"/>
    </row>
    <row r="959" spans="1:20">
      <c r="A959" s="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O959" s="1"/>
      <c r="P959" s="1"/>
      <c r="Q959" s="1"/>
      <c r="S959" s="1"/>
      <c r="T959" s="1"/>
    </row>
    <row r="960" spans="1:20">
      <c r="A960" s="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O960" s="1"/>
      <c r="P960" s="1"/>
      <c r="Q960" s="1"/>
      <c r="S960" s="1"/>
      <c r="T960" s="1"/>
    </row>
    <row r="961" spans="1:20">
      <c r="A961" s="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O961" s="1"/>
      <c r="P961" s="1"/>
      <c r="Q961" s="1"/>
      <c r="S961" s="1"/>
      <c r="T961" s="1"/>
    </row>
    <row r="962" spans="1:20">
      <c r="A962" s="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O962" s="1"/>
      <c r="P962" s="1"/>
      <c r="Q962" s="1"/>
      <c r="S962" s="1"/>
      <c r="T962" s="1"/>
    </row>
    <row r="963" spans="1:20">
      <c r="A963" s="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O963" s="1"/>
      <c r="P963" s="1"/>
      <c r="Q963" s="1"/>
      <c r="S963" s="1"/>
      <c r="T963" s="1"/>
    </row>
    <row r="964" spans="1:20">
      <c r="A964" s="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O964" s="1"/>
      <c r="P964" s="1"/>
      <c r="Q964" s="1"/>
      <c r="S964" s="1"/>
      <c r="T964" s="1"/>
    </row>
    <row r="965" spans="1:20">
      <c r="A965" s="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O965" s="1"/>
      <c r="P965" s="1"/>
      <c r="Q965" s="1"/>
      <c r="S965" s="1"/>
      <c r="T965" s="1"/>
    </row>
    <row r="966" spans="1:20">
      <c r="A966" s="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O966" s="1"/>
      <c r="P966" s="1"/>
      <c r="Q966" s="1"/>
      <c r="S966" s="1"/>
      <c r="T966" s="1"/>
    </row>
    <row r="967" spans="1:20">
      <c r="A967" s="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O967" s="1"/>
      <c r="P967" s="1"/>
      <c r="Q967" s="1"/>
      <c r="S967" s="1"/>
      <c r="T967" s="1"/>
    </row>
    <row r="968" spans="1:20">
      <c r="A968" s="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O968" s="1"/>
      <c r="P968" s="1"/>
      <c r="Q968" s="1"/>
      <c r="S968" s="1"/>
      <c r="T968" s="1"/>
    </row>
    <row r="969" spans="1:20">
      <c r="A969" s="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O969" s="1"/>
      <c r="P969" s="1"/>
      <c r="Q969" s="1"/>
      <c r="S969" s="1"/>
      <c r="T969" s="1"/>
    </row>
    <row r="970" spans="1:20">
      <c r="A970" s="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O970" s="1"/>
      <c r="P970" s="1"/>
      <c r="Q970" s="1"/>
      <c r="S970" s="1"/>
      <c r="T970" s="1"/>
    </row>
    <row r="971" spans="1:20">
      <c r="A971" s="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O971" s="1"/>
      <c r="P971" s="1"/>
      <c r="Q971" s="1"/>
      <c r="S971" s="1"/>
      <c r="T971" s="1"/>
    </row>
    <row r="972" spans="1:20">
      <c r="A972" s="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O972" s="1"/>
      <c r="P972" s="1"/>
      <c r="Q972" s="1"/>
      <c r="S972" s="1"/>
      <c r="T972" s="1"/>
    </row>
    <row r="973" spans="1:20">
      <c r="A973" s="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O973" s="1"/>
      <c r="P973" s="1"/>
      <c r="Q973" s="1"/>
      <c r="S973" s="1"/>
      <c r="T973" s="1"/>
    </row>
    <row r="974" spans="1:20">
      <c r="A974" s="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O974" s="1"/>
      <c r="P974" s="1"/>
      <c r="Q974" s="1"/>
      <c r="S974" s="1"/>
      <c r="T974" s="1"/>
    </row>
    <row r="975" spans="1:20">
      <c r="A975" s="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O975" s="1"/>
      <c r="P975" s="1"/>
      <c r="Q975" s="1"/>
      <c r="S975" s="1"/>
      <c r="T975" s="1"/>
    </row>
  </sheetData>
  <mergeCells count="44">
    <mergeCell ref="C5:K5"/>
    <mergeCell ref="A8:K8"/>
    <mergeCell ref="G41:K41"/>
    <mergeCell ref="A9:A10"/>
    <mergeCell ref="B9:B10"/>
    <mergeCell ref="H9:H10"/>
    <mergeCell ref="F9:G9"/>
    <mergeCell ref="I15:K15"/>
    <mergeCell ref="I11:K11"/>
    <mergeCell ref="I12:K12"/>
    <mergeCell ref="I13:K13"/>
    <mergeCell ref="I9:K10"/>
    <mergeCell ref="F32:K32"/>
    <mergeCell ref="F33:K33"/>
    <mergeCell ref="F34:K34"/>
    <mergeCell ref="B39:K40"/>
    <mergeCell ref="I22:K22"/>
    <mergeCell ref="F29:K29"/>
    <mergeCell ref="F31:K31"/>
    <mergeCell ref="F30:K30"/>
    <mergeCell ref="I20:K20"/>
    <mergeCell ref="I19:K19"/>
    <mergeCell ref="I21:K21"/>
    <mergeCell ref="B1:K1"/>
    <mergeCell ref="J2:K2"/>
    <mergeCell ref="H2:I2"/>
    <mergeCell ref="C3:D3"/>
    <mergeCell ref="F28:K28"/>
    <mergeCell ref="F27:K27"/>
    <mergeCell ref="I14:K14"/>
    <mergeCell ref="I23:K23"/>
    <mergeCell ref="I24:K24"/>
    <mergeCell ref="C9:E9"/>
    <mergeCell ref="I16:K16"/>
    <mergeCell ref="I17:K17"/>
    <mergeCell ref="I18:K18"/>
    <mergeCell ref="J6:K6"/>
    <mergeCell ref="C6:G6"/>
    <mergeCell ref="H6:I6"/>
    <mergeCell ref="H3:I3"/>
    <mergeCell ref="J3:K3"/>
    <mergeCell ref="J4:K4"/>
    <mergeCell ref="F3:G3"/>
    <mergeCell ref="C2:G2"/>
  </mergeCells>
  <dataValidations count="4">
    <dataValidation type="list" allowBlank="1" sqref="J3">
      <formula1>"JAN19,FEB19,MAR19,APR19,MAY19,JUN19,JUL19,AUG19,SEP19,OCT19,NOV19,DEC19"</formula1>
    </dataValidation>
    <dataValidation type="list" allowBlank="1" sqref="C3 J6">
      <formula1>"10-Nike,11-Nike,11-Swoosh,11-Air,12-1,12-Nike,12-Swoosh,13-1,13-A,13-Swoosh,14-1,14-N,14-Swoosh,15-1,15-N,15-A,16-1,16-N,17-1,17-N,18-1,HSL-Blue,HSL-Black,JHL-Blue,JHL-Black,JHL-Silver,MSL-Blue,MSL-Black,MSL-Silver,Other"</formula1>
    </dataValidation>
    <dataValidation type="list" allowBlank="1" sqref="C5">
      <formula1>"TVC Check,Coach/Player Trade"</formula1>
    </dataValidation>
    <dataValidation type="list" allowBlank="1" sqref="F3">
      <formula1>"Head Coach,Assistant Coach,Helper,Other"</formula1>
    </dataValidation>
  </dataValidations>
  <hyperlinks>
    <hyperlink ref="G41" r:id="rId1"/>
  </hyperlinks>
  <printOptions horizontalCentered="1"/>
  <pageMargins left="0.7" right="0.7" top="0.75" bottom="0.75" header="0" footer="0"/>
  <pageSetup fitToHeight="0" pageOrder="overThenDown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996"/>
  <sheetViews>
    <sheetView workbookViewId="0"/>
  </sheetViews>
  <sheetFormatPr defaultColWidth="17.28515625" defaultRowHeight="15" customHeight="1"/>
  <cols>
    <col min="1" max="1" width="9.140625" customWidth="1"/>
    <col min="2" max="2" width="26.28515625" customWidth="1"/>
    <col min="3" max="3" width="7.7109375" customWidth="1"/>
    <col min="4" max="4" width="8.42578125" customWidth="1"/>
    <col min="5" max="5" width="8.7109375" customWidth="1"/>
    <col min="6" max="6" width="7.85546875" customWidth="1"/>
    <col min="7" max="7" width="9.42578125" customWidth="1"/>
    <col min="8" max="8" width="9" customWidth="1"/>
    <col min="9" max="9" width="8.28515625" customWidth="1"/>
    <col min="10" max="11" width="7.7109375" customWidth="1"/>
    <col min="12" max="12" width="7.85546875" customWidth="1"/>
    <col min="13" max="13" width="9.5703125" customWidth="1"/>
    <col min="14" max="14" width="8.7109375" customWidth="1"/>
    <col min="15" max="15" width="33.7109375" customWidth="1"/>
    <col min="16" max="16" width="11.7109375" customWidth="1"/>
    <col min="17" max="17" width="13.42578125" customWidth="1"/>
    <col min="18" max="18" width="8.7109375" customWidth="1"/>
    <col min="19" max="20" width="9.140625" customWidth="1"/>
    <col min="21" max="26" width="8.7109375" customWidth="1"/>
  </cols>
  <sheetData>
    <row r="1" spans="1:20" ht="20.25" customHeight="1">
      <c r="A1" s="1"/>
      <c r="B1" s="235" t="s">
        <v>0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O1" s="1"/>
      <c r="P1" s="1"/>
      <c r="Q1" s="1"/>
      <c r="S1" s="1"/>
      <c r="T1" s="1"/>
    </row>
    <row r="2" spans="1:20" ht="16.5" customHeight="1">
      <c r="A2" s="1"/>
      <c r="B2" s="231" t="s">
        <v>1</v>
      </c>
      <c r="C2" s="171"/>
      <c r="D2" s="230"/>
      <c r="E2" s="203"/>
      <c r="F2" s="203"/>
      <c r="G2" s="203"/>
      <c r="H2" s="3"/>
      <c r="I2" s="4"/>
      <c r="J2" s="5" t="s">
        <v>2</v>
      </c>
      <c r="K2" s="226"/>
      <c r="L2" s="203"/>
      <c r="M2" s="203"/>
      <c r="O2" s="1"/>
      <c r="P2" s="1"/>
      <c r="Q2" s="1"/>
      <c r="S2" s="1"/>
      <c r="T2" s="1"/>
    </row>
    <row r="3" spans="1:20" ht="16.5" customHeight="1">
      <c r="A3" s="1"/>
      <c r="B3" s="231" t="s">
        <v>3</v>
      </c>
      <c r="C3" s="171"/>
      <c r="D3" s="230"/>
      <c r="E3" s="203"/>
      <c r="F3" s="203"/>
      <c r="G3" s="203"/>
      <c r="H3" s="3"/>
      <c r="I3" s="6" t="s">
        <v>4</v>
      </c>
      <c r="J3" s="7" t="s">
        <v>5</v>
      </c>
      <c r="K3" s="8" t="s">
        <v>6</v>
      </c>
      <c r="L3" s="225" t="s">
        <v>7</v>
      </c>
      <c r="M3" s="171"/>
      <c r="O3" s="1"/>
      <c r="P3" s="1"/>
      <c r="Q3" s="1"/>
      <c r="S3" s="1"/>
      <c r="T3" s="1"/>
    </row>
    <row r="4" spans="1:20" ht="16.5" customHeight="1">
      <c r="A4" s="1"/>
      <c r="B4" s="231" t="s">
        <v>8</v>
      </c>
      <c r="C4" s="171"/>
      <c r="D4" s="230"/>
      <c r="E4" s="203"/>
      <c r="F4" s="203"/>
      <c r="G4" s="203"/>
      <c r="H4" s="3"/>
      <c r="I4" s="6" t="s">
        <v>9</v>
      </c>
      <c r="J4" s="7" t="s">
        <v>10</v>
      </c>
      <c r="K4" s="232"/>
      <c r="L4" s="203"/>
      <c r="M4" s="203"/>
      <c r="O4" s="1"/>
      <c r="P4" s="1"/>
      <c r="Q4" s="1"/>
      <c r="S4" s="1"/>
      <c r="T4" s="1"/>
    </row>
    <row r="5" spans="1:20" ht="9" customHeight="1">
      <c r="A5" s="1"/>
      <c r="B5" s="234"/>
      <c r="C5" s="171"/>
      <c r="D5" s="171"/>
      <c r="E5" s="171"/>
      <c r="F5" s="171"/>
      <c r="G5" s="171"/>
      <c r="H5" s="1"/>
      <c r="I5" s="1"/>
      <c r="J5" s="233"/>
      <c r="K5" s="171"/>
      <c r="L5" s="171"/>
      <c r="M5" s="171"/>
      <c r="O5" s="1"/>
      <c r="P5" s="1"/>
      <c r="Q5" s="1"/>
      <c r="S5" s="1"/>
      <c r="T5" s="1"/>
    </row>
    <row r="6" spans="1:20" ht="16.5" customHeight="1">
      <c r="A6" s="220" t="s">
        <v>11</v>
      </c>
      <c r="B6" s="218" t="s">
        <v>13</v>
      </c>
      <c r="C6" s="222" t="s">
        <v>15</v>
      </c>
      <c r="D6" s="223"/>
      <c r="E6" s="224"/>
      <c r="F6" s="227" t="s">
        <v>16</v>
      </c>
      <c r="G6" s="228"/>
      <c r="H6" s="229" t="s">
        <v>18</v>
      </c>
      <c r="I6" s="223"/>
      <c r="J6" s="223"/>
      <c r="K6" s="223"/>
      <c r="L6" s="224"/>
      <c r="M6" s="11" t="s">
        <v>19</v>
      </c>
      <c r="O6" s="1"/>
      <c r="P6" s="1"/>
      <c r="Q6" s="1"/>
      <c r="S6" s="1"/>
      <c r="T6" s="1"/>
    </row>
    <row r="7" spans="1:20" ht="17.25" customHeight="1">
      <c r="A7" s="221"/>
      <c r="B7" s="219"/>
      <c r="C7" s="13" t="s">
        <v>20</v>
      </c>
      <c r="D7" s="14" t="s">
        <v>21</v>
      </c>
      <c r="E7" s="15" t="s">
        <v>22</v>
      </c>
      <c r="F7" s="14" t="s">
        <v>23</v>
      </c>
      <c r="G7" s="16" t="s">
        <v>24</v>
      </c>
      <c r="H7" s="13" t="s">
        <v>25</v>
      </c>
      <c r="I7" s="14" t="s">
        <v>26</v>
      </c>
      <c r="J7" s="14" t="s">
        <v>27</v>
      </c>
      <c r="K7" s="14" t="s">
        <v>28</v>
      </c>
      <c r="L7" s="15" t="s">
        <v>29</v>
      </c>
      <c r="M7" s="17"/>
      <c r="O7" s="1"/>
      <c r="P7" s="1"/>
      <c r="Q7" s="1"/>
      <c r="S7" s="1"/>
      <c r="T7" s="1"/>
    </row>
    <row r="8" spans="1:20" ht="15.75" customHeight="1">
      <c r="A8" s="18"/>
      <c r="B8" s="19"/>
      <c r="C8" s="20"/>
      <c r="D8" s="21"/>
      <c r="E8" s="24">
        <f t="shared" ref="E8:E23" si="0">PRODUCT(C8,D8)</f>
        <v>0</v>
      </c>
      <c r="F8" s="25"/>
      <c r="G8" s="27">
        <f t="shared" ref="G8:G23" si="1">F8*0.25</f>
        <v>0</v>
      </c>
      <c r="H8" s="28"/>
      <c r="I8" s="42"/>
      <c r="J8" s="42"/>
      <c r="K8" s="42"/>
      <c r="L8" s="44"/>
      <c r="M8" s="47">
        <f t="shared" ref="M8:M23" si="2">SUM(E8,G8,H8,I8,J8,K8,L8)</f>
        <v>0</v>
      </c>
      <c r="O8" s="1"/>
      <c r="P8" s="1"/>
      <c r="Q8" s="1"/>
      <c r="S8" s="1"/>
      <c r="T8" s="1"/>
    </row>
    <row r="9" spans="1:20" ht="15.75" customHeight="1">
      <c r="A9" s="18"/>
      <c r="B9" s="19"/>
      <c r="C9" s="48"/>
      <c r="D9" s="49"/>
      <c r="E9" s="24">
        <f t="shared" si="0"/>
        <v>0</v>
      </c>
      <c r="F9" s="51"/>
      <c r="G9" s="27">
        <f t="shared" si="1"/>
        <v>0</v>
      </c>
      <c r="H9" s="54"/>
      <c r="I9" s="27"/>
      <c r="J9" s="27"/>
      <c r="K9" s="27"/>
      <c r="L9" s="55"/>
      <c r="M9" s="47">
        <f t="shared" si="2"/>
        <v>0</v>
      </c>
      <c r="O9" s="1"/>
      <c r="P9" s="1"/>
      <c r="Q9" s="1"/>
      <c r="S9" s="1"/>
      <c r="T9" s="1"/>
    </row>
    <row r="10" spans="1:20" ht="15.75" customHeight="1">
      <c r="A10" s="18"/>
      <c r="B10" s="19"/>
      <c r="C10" s="48"/>
      <c r="D10" s="49"/>
      <c r="E10" s="24">
        <f t="shared" si="0"/>
        <v>0</v>
      </c>
      <c r="F10" s="51"/>
      <c r="G10" s="27">
        <f t="shared" si="1"/>
        <v>0</v>
      </c>
      <c r="H10" s="54"/>
      <c r="I10" s="27"/>
      <c r="J10" s="27"/>
      <c r="K10" s="27"/>
      <c r="L10" s="55"/>
      <c r="M10" s="47">
        <f t="shared" si="2"/>
        <v>0</v>
      </c>
      <c r="O10" s="1"/>
      <c r="P10" s="1"/>
      <c r="Q10" s="1"/>
      <c r="S10" s="1"/>
      <c r="T10" s="1"/>
    </row>
    <row r="11" spans="1:20" ht="15.75" customHeight="1">
      <c r="A11" s="18"/>
      <c r="B11" s="19"/>
      <c r="C11" s="48"/>
      <c r="D11" s="49"/>
      <c r="E11" s="24">
        <f t="shared" si="0"/>
        <v>0</v>
      </c>
      <c r="F11" s="51"/>
      <c r="G11" s="27">
        <f t="shared" si="1"/>
        <v>0</v>
      </c>
      <c r="H11" s="54"/>
      <c r="I11" s="27"/>
      <c r="J11" s="27"/>
      <c r="K11" s="27"/>
      <c r="L11" s="55"/>
      <c r="M11" s="47">
        <f t="shared" si="2"/>
        <v>0</v>
      </c>
      <c r="O11" s="1"/>
      <c r="P11" s="1"/>
      <c r="Q11" s="1"/>
      <c r="S11" s="1"/>
      <c r="T11" s="1"/>
    </row>
    <row r="12" spans="1:20" ht="15.75" customHeight="1">
      <c r="A12" s="18"/>
      <c r="B12" s="19"/>
      <c r="C12" s="48"/>
      <c r="D12" s="49"/>
      <c r="E12" s="24">
        <f t="shared" si="0"/>
        <v>0</v>
      </c>
      <c r="F12" s="51"/>
      <c r="G12" s="27">
        <f t="shared" si="1"/>
        <v>0</v>
      </c>
      <c r="H12" s="54"/>
      <c r="I12" s="27"/>
      <c r="J12" s="27"/>
      <c r="K12" s="27"/>
      <c r="L12" s="55"/>
      <c r="M12" s="47">
        <f t="shared" si="2"/>
        <v>0</v>
      </c>
      <c r="O12" s="1"/>
      <c r="P12" s="1"/>
      <c r="Q12" s="1"/>
      <c r="S12" s="1"/>
      <c r="T12" s="1"/>
    </row>
    <row r="13" spans="1:20" ht="15.75" customHeight="1">
      <c r="A13" s="18"/>
      <c r="B13" s="19"/>
      <c r="C13" s="48"/>
      <c r="D13" s="49"/>
      <c r="E13" s="24">
        <f t="shared" si="0"/>
        <v>0</v>
      </c>
      <c r="F13" s="51"/>
      <c r="G13" s="27">
        <f t="shared" si="1"/>
        <v>0</v>
      </c>
      <c r="H13" s="54"/>
      <c r="I13" s="27"/>
      <c r="J13" s="27"/>
      <c r="K13" s="27"/>
      <c r="L13" s="55"/>
      <c r="M13" s="47">
        <f t="shared" si="2"/>
        <v>0</v>
      </c>
      <c r="O13" s="1"/>
      <c r="P13" s="1"/>
      <c r="Q13" s="1"/>
      <c r="S13" s="1"/>
      <c r="T13" s="1"/>
    </row>
    <row r="14" spans="1:20" ht="15.75" customHeight="1">
      <c r="A14" s="18"/>
      <c r="B14" s="19"/>
      <c r="C14" s="48"/>
      <c r="D14" s="49"/>
      <c r="E14" s="24">
        <f t="shared" si="0"/>
        <v>0</v>
      </c>
      <c r="F14" s="51"/>
      <c r="G14" s="27">
        <f t="shared" si="1"/>
        <v>0</v>
      </c>
      <c r="H14" s="54"/>
      <c r="I14" s="27"/>
      <c r="J14" s="27"/>
      <c r="K14" s="27"/>
      <c r="L14" s="55"/>
      <c r="M14" s="47">
        <f t="shared" si="2"/>
        <v>0</v>
      </c>
      <c r="O14" s="1"/>
      <c r="P14" s="1"/>
      <c r="Q14" s="1"/>
      <c r="S14" s="1"/>
      <c r="T14" s="1"/>
    </row>
    <row r="15" spans="1:20" ht="15.75" customHeight="1">
      <c r="A15" s="18"/>
      <c r="B15" s="19"/>
      <c r="C15" s="48"/>
      <c r="D15" s="49"/>
      <c r="E15" s="24">
        <f t="shared" si="0"/>
        <v>0</v>
      </c>
      <c r="F15" s="51"/>
      <c r="G15" s="27">
        <f t="shared" si="1"/>
        <v>0</v>
      </c>
      <c r="H15" s="54"/>
      <c r="I15" s="27"/>
      <c r="J15" s="27"/>
      <c r="K15" s="27"/>
      <c r="L15" s="55"/>
      <c r="M15" s="47">
        <f t="shared" si="2"/>
        <v>0</v>
      </c>
      <c r="O15" s="1"/>
      <c r="P15" s="1"/>
      <c r="Q15" s="1"/>
      <c r="S15" s="1"/>
      <c r="T15" s="1"/>
    </row>
    <row r="16" spans="1:20" ht="15.75" customHeight="1">
      <c r="A16" s="18"/>
      <c r="B16" s="19"/>
      <c r="C16" s="48"/>
      <c r="D16" s="49"/>
      <c r="E16" s="24">
        <f t="shared" si="0"/>
        <v>0</v>
      </c>
      <c r="F16" s="51"/>
      <c r="G16" s="27">
        <f t="shared" si="1"/>
        <v>0</v>
      </c>
      <c r="H16" s="54"/>
      <c r="I16" s="27"/>
      <c r="J16" s="27"/>
      <c r="K16" s="27"/>
      <c r="L16" s="55"/>
      <c r="M16" s="47">
        <f t="shared" si="2"/>
        <v>0</v>
      </c>
      <c r="O16" s="1"/>
      <c r="P16" s="1"/>
      <c r="Q16" s="1"/>
      <c r="S16" s="1"/>
      <c r="T16" s="1"/>
    </row>
    <row r="17" spans="1:20" ht="15.75" customHeight="1">
      <c r="A17" s="60"/>
      <c r="B17" s="19"/>
      <c r="C17" s="48"/>
      <c r="D17" s="49"/>
      <c r="E17" s="24">
        <f t="shared" si="0"/>
        <v>0</v>
      </c>
      <c r="F17" s="51"/>
      <c r="G17" s="27">
        <f t="shared" si="1"/>
        <v>0</v>
      </c>
      <c r="H17" s="54"/>
      <c r="I17" s="27"/>
      <c r="J17" s="27"/>
      <c r="K17" s="27"/>
      <c r="L17" s="55"/>
      <c r="M17" s="47">
        <f t="shared" si="2"/>
        <v>0</v>
      </c>
      <c r="O17" s="1"/>
      <c r="P17" s="1"/>
      <c r="Q17" s="1"/>
      <c r="S17" s="1"/>
      <c r="T17" s="1"/>
    </row>
    <row r="18" spans="1:20" ht="15.75" customHeight="1">
      <c r="A18" s="60"/>
      <c r="B18" s="19"/>
      <c r="C18" s="48"/>
      <c r="D18" s="49"/>
      <c r="E18" s="24">
        <f t="shared" si="0"/>
        <v>0</v>
      </c>
      <c r="F18" s="51"/>
      <c r="G18" s="27">
        <f t="shared" si="1"/>
        <v>0</v>
      </c>
      <c r="H18" s="54"/>
      <c r="I18" s="27"/>
      <c r="J18" s="27"/>
      <c r="K18" s="27"/>
      <c r="L18" s="55"/>
      <c r="M18" s="47">
        <f t="shared" si="2"/>
        <v>0</v>
      </c>
      <c r="O18" s="1"/>
      <c r="P18" s="1"/>
      <c r="Q18" s="1"/>
      <c r="S18" s="1"/>
      <c r="T18" s="1"/>
    </row>
    <row r="19" spans="1:20" ht="15.75" customHeight="1">
      <c r="A19" s="60"/>
      <c r="B19" s="19"/>
      <c r="C19" s="48"/>
      <c r="D19" s="49"/>
      <c r="E19" s="24">
        <f t="shared" si="0"/>
        <v>0</v>
      </c>
      <c r="F19" s="51"/>
      <c r="G19" s="27">
        <f t="shared" si="1"/>
        <v>0</v>
      </c>
      <c r="H19" s="54"/>
      <c r="I19" s="27"/>
      <c r="J19" s="27"/>
      <c r="K19" s="27"/>
      <c r="L19" s="55"/>
      <c r="M19" s="47">
        <f t="shared" si="2"/>
        <v>0</v>
      </c>
      <c r="O19" s="1"/>
      <c r="P19" s="1"/>
      <c r="Q19" s="1"/>
      <c r="S19" s="1"/>
      <c r="T19" s="1"/>
    </row>
    <row r="20" spans="1:20" ht="15.75" customHeight="1">
      <c r="A20" s="60"/>
      <c r="B20" s="19"/>
      <c r="C20" s="48"/>
      <c r="D20" s="49"/>
      <c r="E20" s="24">
        <f t="shared" si="0"/>
        <v>0</v>
      </c>
      <c r="F20" s="51"/>
      <c r="G20" s="27">
        <f t="shared" si="1"/>
        <v>0</v>
      </c>
      <c r="H20" s="54"/>
      <c r="I20" s="27"/>
      <c r="J20" s="27"/>
      <c r="K20" s="27"/>
      <c r="L20" s="55"/>
      <c r="M20" s="47">
        <f t="shared" si="2"/>
        <v>0</v>
      </c>
      <c r="O20" s="1"/>
      <c r="P20" s="1"/>
      <c r="Q20" s="1"/>
      <c r="S20" s="1"/>
      <c r="T20" s="1"/>
    </row>
    <row r="21" spans="1:20" ht="15.75" customHeight="1">
      <c r="A21" s="60"/>
      <c r="B21" s="19"/>
      <c r="C21" s="48"/>
      <c r="D21" s="49"/>
      <c r="E21" s="24">
        <f t="shared" si="0"/>
        <v>0</v>
      </c>
      <c r="F21" s="51"/>
      <c r="G21" s="27">
        <f t="shared" si="1"/>
        <v>0</v>
      </c>
      <c r="H21" s="54"/>
      <c r="I21" s="27"/>
      <c r="J21" s="27"/>
      <c r="K21" s="27"/>
      <c r="L21" s="55"/>
      <c r="M21" s="47">
        <f t="shared" si="2"/>
        <v>0</v>
      </c>
      <c r="O21" s="1"/>
      <c r="P21" s="1"/>
      <c r="Q21" s="1"/>
      <c r="S21" s="1"/>
      <c r="T21" s="1"/>
    </row>
    <row r="22" spans="1:20" ht="15.75" customHeight="1">
      <c r="A22" s="60"/>
      <c r="B22" s="19"/>
      <c r="C22" s="48"/>
      <c r="D22" s="49"/>
      <c r="E22" s="24">
        <f t="shared" si="0"/>
        <v>0</v>
      </c>
      <c r="F22" s="51"/>
      <c r="G22" s="27">
        <f t="shared" si="1"/>
        <v>0</v>
      </c>
      <c r="H22" s="54"/>
      <c r="I22" s="27"/>
      <c r="J22" s="27"/>
      <c r="K22" s="27"/>
      <c r="L22" s="55"/>
      <c r="M22" s="47">
        <f t="shared" si="2"/>
        <v>0</v>
      </c>
      <c r="O22" s="1"/>
      <c r="P22" s="1"/>
      <c r="Q22" s="1"/>
      <c r="S22" s="1"/>
      <c r="T22" s="1"/>
    </row>
    <row r="23" spans="1:20" ht="15.75" customHeight="1">
      <c r="A23" s="60"/>
      <c r="B23" s="19"/>
      <c r="C23" s="48"/>
      <c r="D23" s="49"/>
      <c r="E23" s="24">
        <f t="shared" si="0"/>
        <v>0</v>
      </c>
      <c r="F23" s="63"/>
      <c r="G23" s="27">
        <f t="shared" si="1"/>
        <v>0</v>
      </c>
      <c r="H23" s="54"/>
      <c r="I23" s="27"/>
      <c r="J23" s="27"/>
      <c r="K23" s="27"/>
      <c r="L23" s="55"/>
      <c r="M23" s="47">
        <f t="shared" si="2"/>
        <v>0</v>
      </c>
      <c r="O23" s="1"/>
      <c r="P23" s="1"/>
      <c r="Q23" s="1"/>
      <c r="S23" s="1"/>
      <c r="T23" s="1"/>
    </row>
    <row r="24" spans="1:20">
      <c r="A24" s="1"/>
      <c r="B24" s="64"/>
      <c r="C24" s="64"/>
      <c r="D24" s="64"/>
      <c r="E24" s="64"/>
      <c r="F24" s="66">
        <f t="shared" ref="F24:L24" si="3">SUM(F8:F23)</f>
        <v>0</v>
      </c>
      <c r="G24" s="68">
        <f t="shared" si="3"/>
        <v>0</v>
      </c>
      <c r="H24" s="70">
        <f t="shared" si="3"/>
        <v>0</v>
      </c>
      <c r="I24" s="70">
        <f t="shared" si="3"/>
        <v>0</v>
      </c>
      <c r="J24" s="70">
        <f t="shared" si="3"/>
        <v>0</v>
      </c>
      <c r="K24" s="70">
        <f t="shared" si="3"/>
        <v>0</v>
      </c>
      <c r="L24" s="70">
        <f t="shared" si="3"/>
        <v>0</v>
      </c>
      <c r="M24" s="68"/>
      <c r="O24" s="1"/>
      <c r="P24" s="1"/>
      <c r="Q24" s="1"/>
      <c r="S24" s="1"/>
      <c r="T24" s="1"/>
    </row>
    <row r="25" spans="1:20" ht="17.25" customHeight="1">
      <c r="A25" s="214" t="s">
        <v>39</v>
      </c>
      <c r="B25" s="171"/>
      <c r="C25" s="171"/>
      <c r="D25" s="171"/>
      <c r="E25" s="74"/>
      <c r="F25" s="64"/>
      <c r="G25" s="1"/>
      <c r="H25" s="1"/>
      <c r="I25" s="1"/>
      <c r="J25" s="1"/>
      <c r="K25" s="1"/>
      <c r="L25" s="83" t="s">
        <v>42</v>
      </c>
      <c r="M25" s="84">
        <f>SUM(M8:M23)</f>
        <v>0</v>
      </c>
      <c r="O25" s="1"/>
      <c r="P25" s="1"/>
      <c r="Q25" s="1"/>
      <c r="S25" s="1"/>
      <c r="T25" s="1"/>
    </row>
    <row r="26" spans="1:20" ht="17.25" customHeight="1">
      <c r="A26" s="171"/>
      <c r="B26" s="171"/>
      <c r="C26" s="171"/>
      <c r="D26" s="171"/>
      <c r="E26" s="74"/>
      <c r="F26" s="64"/>
      <c r="G26" s="1"/>
      <c r="H26" s="1"/>
      <c r="I26" s="1"/>
      <c r="J26" s="1"/>
      <c r="K26" s="1"/>
      <c r="L26" s="83" t="s">
        <v>43</v>
      </c>
      <c r="M26" s="86">
        <f>SUM(F33)</f>
        <v>0</v>
      </c>
      <c r="O26" s="1"/>
      <c r="P26" s="1"/>
      <c r="Q26" s="1"/>
      <c r="S26" s="1"/>
      <c r="T26" s="1"/>
    </row>
    <row r="27" spans="1:20" ht="17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88" t="s">
        <v>44</v>
      </c>
      <c r="M27" s="94">
        <f>M25-M26</f>
        <v>0</v>
      </c>
      <c r="O27" s="1"/>
      <c r="P27" s="1"/>
      <c r="Q27" s="1"/>
      <c r="S27" s="1"/>
      <c r="T27" s="1"/>
    </row>
    <row r="28" spans="1:20" ht="12.75" customHeight="1">
      <c r="A28" s="211" t="s">
        <v>43</v>
      </c>
      <c r="B28" s="212"/>
      <c r="C28" s="212"/>
      <c r="D28" s="212"/>
      <c r="E28" s="212"/>
      <c r="F28" s="213"/>
      <c r="G28" s="1"/>
      <c r="O28" s="1"/>
      <c r="P28" s="1"/>
      <c r="Q28" s="1"/>
      <c r="S28" s="1"/>
      <c r="T28" s="1"/>
    </row>
    <row r="29" spans="1:20" ht="10.5" customHeight="1">
      <c r="A29" s="97" t="s">
        <v>11</v>
      </c>
      <c r="B29" s="105" t="s">
        <v>47</v>
      </c>
      <c r="C29" s="105"/>
      <c r="D29" s="105"/>
      <c r="E29" s="105"/>
      <c r="F29" s="106" t="s">
        <v>22</v>
      </c>
      <c r="G29" s="1"/>
      <c r="H29" s="108" t="s">
        <v>49</v>
      </c>
      <c r="I29" s="109"/>
      <c r="J29" s="109"/>
      <c r="K29" s="109"/>
      <c r="L29" s="109"/>
      <c r="M29" s="113"/>
      <c r="O29" s="1"/>
      <c r="P29" s="1"/>
      <c r="Q29" s="1"/>
      <c r="S29" s="1"/>
      <c r="T29" s="1"/>
    </row>
    <row r="30" spans="1:20" ht="16.5" customHeight="1">
      <c r="A30" s="115"/>
      <c r="B30" s="208"/>
      <c r="C30" s="209"/>
      <c r="D30" s="209"/>
      <c r="E30" s="210"/>
      <c r="F30" s="120"/>
      <c r="G30" s="1"/>
      <c r="H30" s="122" t="s">
        <v>50</v>
      </c>
      <c r="I30" s="124"/>
      <c r="J30" s="124"/>
      <c r="K30" s="124"/>
      <c r="L30" s="122" t="s">
        <v>17</v>
      </c>
      <c r="M30" s="126"/>
      <c r="O30" s="1"/>
      <c r="P30" s="1"/>
      <c r="Q30" s="1"/>
      <c r="S30" s="1"/>
      <c r="T30" s="1"/>
    </row>
    <row r="31" spans="1:20" ht="17.25" customHeight="1">
      <c r="A31" s="125"/>
      <c r="B31" s="208"/>
      <c r="C31" s="209"/>
      <c r="D31" s="209"/>
      <c r="E31" s="210"/>
      <c r="F31" s="129"/>
      <c r="G31" s="1"/>
      <c r="H31" s="130"/>
      <c r="I31" s="132"/>
      <c r="J31" s="132"/>
      <c r="K31" s="132"/>
      <c r="L31" s="130"/>
      <c r="M31" s="133"/>
      <c r="O31" s="1"/>
      <c r="P31" s="1"/>
      <c r="Q31" s="1"/>
      <c r="S31" s="1"/>
      <c r="T31" s="1"/>
    </row>
    <row r="32" spans="1:20" ht="16.5">
      <c r="A32" s="135"/>
      <c r="B32" s="215"/>
      <c r="C32" s="216"/>
      <c r="D32" s="216"/>
      <c r="E32" s="217"/>
      <c r="F32" s="141">
        <f>L18</f>
        <v>0</v>
      </c>
      <c r="G32" s="1"/>
      <c r="H32" s="149"/>
      <c r="I32" s="150"/>
      <c r="J32" s="150"/>
      <c r="K32" s="150"/>
      <c r="L32" s="149"/>
      <c r="M32" s="153"/>
      <c r="O32" s="1"/>
      <c r="P32" s="1"/>
      <c r="Q32" s="1"/>
      <c r="S32" s="1"/>
      <c r="T32" s="1"/>
    </row>
    <row r="33" spans="1:20">
      <c r="A33" s="143"/>
      <c r="B33" s="66"/>
      <c r="C33" s="66"/>
      <c r="D33" s="66"/>
      <c r="E33" s="66"/>
      <c r="F33" s="146">
        <f>SUM(F30:F32)</f>
        <v>0</v>
      </c>
      <c r="G33" s="1"/>
      <c r="H33" s="1"/>
      <c r="I33" s="1"/>
      <c r="J33" s="1"/>
      <c r="K33" s="1"/>
      <c r="L33" s="1"/>
      <c r="M33" s="1"/>
      <c r="O33" s="1"/>
      <c r="P33" s="1"/>
      <c r="Q33" s="1"/>
      <c r="S33" s="1"/>
      <c r="T33" s="1"/>
    </row>
    <row r="34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  <c r="P34" s="1"/>
      <c r="Q34" s="1"/>
      <c r="S34" s="1"/>
      <c r="T34" s="1"/>
    </row>
    <row r="35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  <c r="P35" s="1"/>
      <c r="Q35" s="1"/>
      <c r="S35" s="1"/>
      <c r="T35" s="1"/>
    </row>
    <row r="36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  <c r="P36" s="1"/>
      <c r="Q36" s="1"/>
      <c r="S36" s="1"/>
      <c r="T36" s="1"/>
    </row>
    <row r="37" spans="1: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  <c r="P37" s="1"/>
      <c r="Q37" s="1"/>
      <c r="S37" s="1"/>
      <c r="T37" s="1"/>
    </row>
    <row r="38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  <c r="P38" s="1"/>
      <c r="Q38" s="1"/>
      <c r="S38" s="1"/>
      <c r="T38" s="1"/>
    </row>
    <row r="39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  <c r="P39" s="1"/>
      <c r="Q39" s="1"/>
      <c r="S39" s="1"/>
      <c r="T39" s="1"/>
    </row>
    <row r="40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  <c r="P40" s="1"/>
      <c r="Q40" s="1"/>
      <c r="S40" s="1"/>
      <c r="T40" s="1"/>
    </row>
    <row r="4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  <c r="P41" s="1"/>
      <c r="Q41" s="1"/>
      <c r="S41" s="1"/>
      <c r="T41" s="1"/>
    </row>
    <row r="42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  <c r="P42" s="1"/>
      <c r="Q42" s="1"/>
      <c r="S42" s="1"/>
      <c r="T42" s="1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  <c r="P43" s="1"/>
      <c r="Q43" s="1"/>
      <c r="S43" s="1"/>
      <c r="T43" s="1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  <c r="P44" s="1"/>
      <c r="Q44" s="1"/>
      <c r="S44" s="1"/>
      <c r="T44" s="1"/>
    </row>
    <row r="45" spans="1:20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  <c r="P45" s="1"/>
      <c r="Q45" s="1"/>
      <c r="S45" s="1"/>
      <c r="T45" s="1"/>
    </row>
    <row r="46" spans="1:20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  <c r="P46" s="1"/>
      <c r="Q46" s="1"/>
      <c r="S46" s="1"/>
      <c r="T46" s="1"/>
    </row>
    <row r="47" spans="1:20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  <c r="P47" s="1"/>
      <c r="Q47" s="1"/>
      <c r="S47" s="1"/>
      <c r="T47" s="1"/>
    </row>
    <row r="48" spans="1:20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  <c r="P48" s="1"/>
      <c r="Q48" s="1"/>
      <c r="S48" s="1"/>
      <c r="T48" s="1"/>
    </row>
    <row r="49" spans="1:2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  <c r="P49" s="1"/>
      <c r="Q49" s="1"/>
      <c r="S49" s="1"/>
      <c r="T49" s="1"/>
    </row>
    <row r="50" spans="1:2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  <c r="P50" s="1"/>
      <c r="Q50" s="1"/>
      <c r="S50" s="1"/>
      <c r="T50" s="1"/>
    </row>
    <row r="51" spans="1:2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  <c r="P51" s="1"/>
      <c r="Q51" s="1"/>
      <c r="S51" s="1"/>
      <c r="T51" s="1"/>
    </row>
    <row r="52" spans="1:2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  <c r="P52" s="1"/>
      <c r="Q52" s="1"/>
      <c r="S52" s="1"/>
      <c r="T52" s="1"/>
    </row>
    <row r="53" spans="1:2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  <c r="P53" s="1"/>
      <c r="Q53" s="1"/>
      <c r="S53" s="1"/>
      <c r="T53" s="1"/>
    </row>
    <row r="54" spans="1:20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  <c r="P54" s="1"/>
      <c r="Q54" s="1"/>
      <c r="S54" s="1"/>
      <c r="T54" s="1"/>
    </row>
    <row r="55" spans="1:20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  <c r="P55" s="1"/>
      <c r="Q55" s="1"/>
      <c r="S55" s="1"/>
      <c r="T55" s="1"/>
    </row>
    <row r="56" spans="1:20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  <c r="P56" s="1"/>
      <c r="Q56" s="1"/>
      <c r="S56" s="1"/>
      <c r="T56" s="1"/>
    </row>
    <row r="57" spans="1:20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  <c r="P57" s="1"/>
      <c r="Q57" s="1"/>
      <c r="S57" s="1"/>
      <c r="T57" s="1"/>
    </row>
    <row r="58" spans="1:2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  <c r="P58" s="1"/>
      <c r="Q58" s="1"/>
      <c r="S58" s="1"/>
      <c r="T58" s="1"/>
    </row>
    <row r="59" spans="1:2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  <c r="P59" s="1"/>
      <c r="Q59" s="1"/>
      <c r="S59" s="1"/>
      <c r="T59" s="1"/>
    </row>
    <row r="60" spans="1:2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  <c r="P60" s="1"/>
      <c r="Q60" s="1"/>
      <c r="S60" s="1"/>
      <c r="T60" s="1"/>
    </row>
    <row r="61" spans="1:20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  <c r="P61" s="1"/>
      <c r="Q61" s="1"/>
      <c r="S61" s="1"/>
      <c r="T61" s="1"/>
    </row>
    <row r="62" spans="1:20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  <c r="P62" s="1"/>
      <c r="Q62" s="1"/>
      <c r="S62" s="1"/>
      <c r="T62" s="1"/>
    </row>
    <row r="63" spans="1:20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  <c r="P63" s="1"/>
      <c r="Q63" s="1"/>
      <c r="S63" s="1"/>
      <c r="T63" s="1"/>
    </row>
    <row r="64" spans="1:20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  <c r="P64" s="1"/>
      <c r="Q64" s="1"/>
      <c r="S64" s="1"/>
      <c r="T64" s="1"/>
    </row>
    <row r="65" spans="1:20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  <c r="P65" s="1"/>
      <c r="Q65" s="1"/>
      <c r="S65" s="1"/>
      <c r="T65" s="1"/>
    </row>
    <row r="66" spans="1:20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  <c r="P66" s="1"/>
      <c r="Q66" s="1"/>
      <c r="S66" s="1"/>
      <c r="T66" s="1"/>
    </row>
    <row r="67" spans="1:20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  <c r="P67" s="1"/>
      <c r="Q67" s="1"/>
      <c r="S67" s="1"/>
      <c r="T67" s="1"/>
    </row>
    <row r="68" spans="1:20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  <c r="P68" s="1"/>
      <c r="Q68" s="1"/>
      <c r="S68" s="1"/>
      <c r="T68" s="1"/>
    </row>
    <row r="69" spans="1:20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  <c r="P69" s="1"/>
      <c r="Q69" s="1"/>
      <c r="S69" s="1"/>
      <c r="T69" s="1"/>
    </row>
    <row r="70" spans="1:2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  <c r="P70" s="1"/>
      <c r="Q70" s="1"/>
      <c r="S70" s="1"/>
      <c r="T70" s="1"/>
    </row>
    <row r="71" spans="1:20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  <c r="P71" s="1"/>
      <c r="Q71" s="1"/>
      <c r="S71" s="1"/>
      <c r="T71" s="1"/>
    </row>
    <row r="72" spans="1:20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  <c r="P72" s="1"/>
      <c r="Q72" s="1"/>
      <c r="S72" s="1"/>
      <c r="T72" s="1"/>
    </row>
    <row r="73" spans="1:20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  <c r="P73" s="1"/>
      <c r="Q73" s="1"/>
      <c r="S73" s="1"/>
      <c r="T73" s="1"/>
    </row>
    <row r="74" spans="1:2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  <c r="P74" s="1"/>
      <c r="Q74" s="1"/>
      <c r="S74" s="1"/>
      <c r="T74" s="1"/>
    </row>
    <row r="75" spans="1:2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  <c r="P75" s="1"/>
      <c r="Q75" s="1"/>
      <c r="S75" s="1"/>
      <c r="T75" s="1"/>
    </row>
    <row r="76" spans="1:20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  <c r="P76" s="1"/>
      <c r="Q76" s="1"/>
      <c r="S76" s="1"/>
      <c r="T76" s="1"/>
    </row>
    <row r="77" spans="1:20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  <c r="P77" s="1"/>
      <c r="Q77" s="1"/>
      <c r="S77" s="1"/>
      <c r="T77" s="1"/>
    </row>
    <row r="78" spans="1:20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  <c r="P78" s="1"/>
      <c r="Q78" s="1"/>
      <c r="S78" s="1"/>
      <c r="T78" s="1"/>
    </row>
    <row r="79" spans="1:20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  <c r="P79" s="1"/>
      <c r="Q79" s="1"/>
      <c r="S79" s="1"/>
      <c r="T79" s="1"/>
    </row>
    <row r="80" spans="1:2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  <c r="P80" s="1"/>
      <c r="Q80" s="1"/>
      <c r="S80" s="1"/>
      <c r="T80" s="1"/>
    </row>
    <row r="81" spans="1:20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  <c r="P81" s="1"/>
      <c r="Q81" s="1"/>
      <c r="S81" s="1"/>
      <c r="T81" s="1"/>
    </row>
    <row r="82" spans="1:20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  <c r="P82" s="1"/>
      <c r="Q82" s="1"/>
      <c r="S82" s="1"/>
      <c r="T82" s="1"/>
    </row>
    <row r="83" spans="1:2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  <c r="P83" s="1"/>
      <c r="Q83" s="1"/>
      <c r="S83" s="1"/>
      <c r="T83" s="1"/>
    </row>
    <row r="84" spans="1:2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  <c r="P84" s="1"/>
      <c r="Q84" s="1"/>
      <c r="S84" s="1"/>
      <c r="T84" s="1"/>
    </row>
    <row r="85" spans="1:20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  <c r="P85" s="1"/>
      <c r="Q85" s="1"/>
      <c r="S85" s="1"/>
      <c r="T85" s="1"/>
    </row>
    <row r="86" spans="1:20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  <c r="P86" s="1"/>
      <c r="Q86" s="1"/>
      <c r="S86" s="1"/>
      <c r="T86" s="1"/>
    </row>
    <row r="87" spans="1:20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  <c r="P87" s="1"/>
      <c r="Q87" s="1"/>
      <c r="S87" s="1"/>
      <c r="T87" s="1"/>
    </row>
    <row r="88" spans="1:20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  <c r="P88" s="1"/>
      <c r="Q88" s="1"/>
      <c r="S88" s="1"/>
      <c r="T88" s="1"/>
    </row>
    <row r="89" spans="1:20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  <c r="P89" s="1"/>
      <c r="Q89" s="1"/>
      <c r="S89" s="1"/>
      <c r="T89" s="1"/>
    </row>
    <row r="90" spans="1:2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  <c r="P90" s="1"/>
      <c r="Q90" s="1"/>
      <c r="S90" s="1"/>
      <c r="T90" s="1"/>
    </row>
    <row r="91" spans="1:2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  <c r="P91" s="1"/>
      <c r="Q91" s="1"/>
      <c r="S91" s="1"/>
      <c r="T91" s="1"/>
    </row>
    <row r="92" spans="1:2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  <c r="P92" s="1"/>
      <c r="Q92" s="1"/>
      <c r="S92" s="1"/>
      <c r="T92" s="1"/>
    </row>
    <row r="93" spans="1:2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O93" s="1"/>
      <c r="P93" s="1"/>
      <c r="Q93" s="1"/>
      <c r="S93" s="1"/>
      <c r="T93" s="1"/>
    </row>
    <row r="94" spans="1:2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 s="1"/>
      <c r="P94" s="1"/>
      <c r="Q94" s="1"/>
      <c r="S94" s="1"/>
      <c r="T94" s="1"/>
    </row>
    <row r="95" spans="1:2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O95" s="1"/>
      <c r="P95" s="1"/>
      <c r="Q95" s="1"/>
      <c r="S95" s="1"/>
      <c r="T95" s="1"/>
    </row>
    <row r="96" spans="1:2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O96" s="1"/>
      <c r="P96" s="1"/>
      <c r="Q96" s="1"/>
      <c r="S96" s="1"/>
      <c r="T96" s="1"/>
    </row>
    <row r="97" spans="1:2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O97" s="1"/>
      <c r="P97" s="1"/>
      <c r="Q97" s="1"/>
      <c r="S97" s="1"/>
      <c r="T97" s="1"/>
    </row>
    <row r="98" spans="1:2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O98" s="1"/>
      <c r="P98" s="1"/>
      <c r="Q98" s="1"/>
      <c r="S98" s="1"/>
      <c r="T98" s="1"/>
    </row>
    <row r="99" spans="1:2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O99" s="1"/>
      <c r="P99" s="1"/>
      <c r="Q99" s="1"/>
      <c r="S99" s="1"/>
      <c r="T99" s="1"/>
    </row>
    <row r="100" spans="1:2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O100" s="1"/>
      <c r="P100" s="1"/>
      <c r="Q100" s="1"/>
      <c r="S100" s="1"/>
      <c r="T100" s="1"/>
    </row>
    <row r="101" spans="1:2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O101" s="1"/>
      <c r="P101" s="1"/>
      <c r="Q101" s="1"/>
      <c r="S101" s="1"/>
      <c r="T101" s="1"/>
    </row>
    <row r="102" spans="1:2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O102" s="1"/>
      <c r="P102" s="1"/>
      <c r="Q102" s="1"/>
      <c r="S102" s="1"/>
      <c r="T102" s="1"/>
    </row>
    <row r="103" spans="1:2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O103" s="1"/>
      <c r="P103" s="1"/>
      <c r="Q103" s="1"/>
      <c r="S103" s="1"/>
      <c r="T103" s="1"/>
    </row>
    <row r="104" spans="1:2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O104" s="1"/>
      <c r="P104" s="1"/>
      <c r="Q104" s="1"/>
      <c r="S104" s="1"/>
      <c r="T104" s="1"/>
    </row>
    <row r="105" spans="1:2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O105" s="1"/>
      <c r="P105" s="1"/>
      <c r="Q105" s="1"/>
      <c r="S105" s="1"/>
      <c r="T105" s="1"/>
    </row>
    <row r="106" spans="1:2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O106" s="1"/>
      <c r="P106" s="1"/>
      <c r="Q106" s="1"/>
      <c r="S106" s="1"/>
      <c r="T106" s="1"/>
    </row>
    <row r="107" spans="1:2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O107" s="1"/>
      <c r="P107" s="1"/>
      <c r="Q107" s="1"/>
      <c r="S107" s="1"/>
      <c r="T107" s="1"/>
    </row>
    <row r="108" spans="1:2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O108" s="1"/>
      <c r="P108" s="1"/>
      <c r="Q108" s="1"/>
      <c r="S108" s="1"/>
      <c r="T108" s="1"/>
    </row>
    <row r="109" spans="1:2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O109" s="1"/>
      <c r="P109" s="1"/>
      <c r="Q109" s="1"/>
      <c r="S109" s="1"/>
      <c r="T109" s="1"/>
    </row>
    <row r="110" spans="1:2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O110" s="1"/>
      <c r="P110" s="1"/>
      <c r="Q110" s="1"/>
      <c r="S110" s="1"/>
      <c r="T110" s="1"/>
    </row>
    <row r="111" spans="1:2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O111" s="1"/>
      <c r="P111" s="1"/>
      <c r="Q111" s="1"/>
      <c r="S111" s="1"/>
      <c r="T111" s="1"/>
    </row>
    <row r="112" spans="1:2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O112" s="1"/>
      <c r="P112" s="1"/>
      <c r="Q112" s="1"/>
      <c r="S112" s="1"/>
      <c r="T112" s="1"/>
    </row>
    <row r="113" spans="1:2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O113" s="1"/>
      <c r="P113" s="1"/>
      <c r="Q113" s="1"/>
      <c r="S113" s="1"/>
      <c r="T113" s="1"/>
    </row>
    <row r="114" spans="1:2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O114" s="1"/>
      <c r="P114" s="1"/>
      <c r="Q114" s="1"/>
      <c r="S114" s="1"/>
      <c r="T114" s="1"/>
    </row>
    <row r="115" spans="1:2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O115" s="1"/>
      <c r="P115" s="1"/>
      <c r="Q115" s="1"/>
      <c r="S115" s="1"/>
      <c r="T115" s="1"/>
    </row>
    <row r="116" spans="1:2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O116" s="1"/>
      <c r="P116" s="1"/>
      <c r="Q116" s="1"/>
      <c r="S116" s="1"/>
      <c r="T116" s="1"/>
    </row>
    <row r="117" spans="1:2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O117" s="1"/>
      <c r="P117" s="1"/>
      <c r="Q117" s="1"/>
      <c r="S117" s="1"/>
      <c r="T117" s="1"/>
    </row>
    <row r="118" spans="1:2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O118" s="1"/>
      <c r="P118" s="1"/>
      <c r="Q118" s="1"/>
      <c r="S118" s="1"/>
      <c r="T118" s="1"/>
    </row>
    <row r="119" spans="1:2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O119" s="1"/>
      <c r="P119" s="1"/>
      <c r="Q119" s="1"/>
      <c r="S119" s="1"/>
      <c r="T119" s="1"/>
    </row>
    <row r="120" spans="1: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O120" s="1"/>
      <c r="P120" s="1"/>
      <c r="Q120" s="1"/>
      <c r="S120" s="1"/>
      <c r="T120" s="1"/>
    </row>
    <row r="121" spans="1:20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O121" s="1"/>
      <c r="P121" s="1"/>
      <c r="Q121" s="1"/>
      <c r="S121" s="1"/>
      <c r="T121" s="1"/>
    </row>
    <row r="122" spans="1:2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O122" s="1"/>
      <c r="P122" s="1"/>
      <c r="Q122" s="1"/>
      <c r="S122" s="1"/>
      <c r="T122" s="1"/>
    </row>
    <row r="123" spans="1:20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O123" s="1"/>
      <c r="P123" s="1"/>
      <c r="Q123" s="1"/>
      <c r="S123" s="1"/>
      <c r="T123" s="1"/>
    </row>
    <row r="124" spans="1:20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O124" s="1"/>
      <c r="P124" s="1"/>
      <c r="Q124" s="1"/>
      <c r="S124" s="1"/>
      <c r="T124" s="1"/>
    </row>
    <row r="125" spans="1:20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O125" s="1"/>
      <c r="P125" s="1"/>
      <c r="Q125" s="1"/>
      <c r="S125" s="1"/>
      <c r="T125" s="1"/>
    </row>
    <row r="126" spans="1:20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O126" s="1"/>
      <c r="P126" s="1"/>
      <c r="Q126" s="1"/>
      <c r="S126" s="1"/>
      <c r="T126" s="1"/>
    </row>
    <row r="127" spans="1:20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O127" s="1"/>
      <c r="P127" s="1"/>
      <c r="Q127" s="1"/>
      <c r="S127" s="1"/>
      <c r="T127" s="1"/>
    </row>
    <row r="128" spans="1:20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O128" s="1"/>
      <c r="P128" s="1"/>
      <c r="Q128" s="1"/>
      <c r="S128" s="1"/>
      <c r="T128" s="1"/>
    </row>
    <row r="129" spans="1:20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O129" s="1"/>
      <c r="P129" s="1"/>
      <c r="Q129" s="1"/>
      <c r="S129" s="1"/>
      <c r="T129" s="1"/>
    </row>
    <row r="130" spans="1:2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O130" s="1"/>
      <c r="P130" s="1"/>
      <c r="Q130" s="1"/>
      <c r="S130" s="1"/>
      <c r="T130" s="1"/>
    </row>
    <row r="131" spans="1:20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O131" s="1"/>
      <c r="P131" s="1"/>
      <c r="Q131" s="1"/>
      <c r="S131" s="1"/>
      <c r="T131" s="1"/>
    </row>
    <row r="132" spans="1:20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O132" s="1"/>
      <c r="P132" s="1"/>
      <c r="Q132" s="1"/>
      <c r="S132" s="1"/>
      <c r="T132" s="1"/>
    </row>
    <row r="133" spans="1:20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O133" s="1"/>
      <c r="P133" s="1"/>
      <c r="Q133" s="1"/>
      <c r="S133" s="1"/>
      <c r="T133" s="1"/>
    </row>
    <row r="134" spans="1:20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O134" s="1"/>
      <c r="P134" s="1"/>
      <c r="Q134" s="1"/>
      <c r="S134" s="1"/>
      <c r="T134" s="1"/>
    </row>
    <row r="135" spans="1:20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O135" s="1"/>
      <c r="P135" s="1"/>
      <c r="Q135" s="1"/>
      <c r="S135" s="1"/>
      <c r="T135" s="1"/>
    </row>
    <row r="136" spans="1:20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O136" s="1"/>
      <c r="P136" s="1"/>
      <c r="Q136" s="1"/>
      <c r="S136" s="1"/>
      <c r="T136" s="1"/>
    </row>
    <row r="137" spans="1:20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O137" s="1"/>
      <c r="P137" s="1"/>
      <c r="Q137" s="1"/>
      <c r="S137" s="1"/>
      <c r="T137" s="1"/>
    </row>
    <row r="138" spans="1:20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O138" s="1"/>
      <c r="P138" s="1"/>
      <c r="Q138" s="1"/>
      <c r="S138" s="1"/>
      <c r="T138" s="1"/>
    </row>
    <row r="139" spans="1:20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O139" s="1"/>
      <c r="P139" s="1"/>
      <c r="Q139" s="1"/>
      <c r="S139" s="1"/>
      <c r="T139" s="1"/>
    </row>
    <row r="140" spans="1:2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O140" s="1"/>
      <c r="P140" s="1"/>
      <c r="Q140" s="1"/>
      <c r="S140" s="1"/>
      <c r="T140" s="1"/>
    </row>
    <row r="141" spans="1:20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O141" s="1"/>
      <c r="P141" s="1"/>
      <c r="Q141" s="1"/>
      <c r="S141" s="1"/>
      <c r="T141" s="1"/>
    </row>
    <row r="142" spans="1:20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O142" s="1"/>
      <c r="P142" s="1"/>
      <c r="Q142" s="1"/>
      <c r="S142" s="1"/>
      <c r="T142" s="1"/>
    </row>
    <row r="143" spans="1:20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O143" s="1"/>
      <c r="P143" s="1"/>
      <c r="Q143" s="1"/>
      <c r="S143" s="1"/>
      <c r="T143" s="1"/>
    </row>
    <row r="144" spans="1:20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O144" s="1"/>
      <c r="P144" s="1"/>
      <c r="Q144" s="1"/>
      <c r="S144" s="1"/>
      <c r="T144" s="1"/>
    </row>
    <row r="145" spans="1:20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O145" s="1"/>
      <c r="P145" s="1"/>
      <c r="Q145" s="1"/>
      <c r="S145" s="1"/>
      <c r="T145" s="1"/>
    </row>
    <row r="146" spans="1:20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O146" s="1"/>
      <c r="P146" s="1"/>
      <c r="Q146" s="1"/>
      <c r="S146" s="1"/>
      <c r="T146" s="1"/>
    </row>
    <row r="147" spans="1:20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O147" s="1"/>
      <c r="P147" s="1"/>
      <c r="Q147" s="1"/>
      <c r="S147" s="1"/>
      <c r="T147" s="1"/>
    </row>
    <row r="148" spans="1:20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O148" s="1"/>
      <c r="P148" s="1"/>
      <c r="Q148" s="1"/>
      <c r="S148" s="1"/>
      <c r="T148" s="1"/>
    </row>
    <row r="149" spans="1:20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O149" s="1"/>
      <c r="P149" s="1"/>
      <c r="Q149" s="1"/>
      <c r="S149" s="1"/>
      <c r="T149" s="1"/>
    </row>
    <row r="150" spans="1:2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O150" s="1"/>
      <c r="P150" s="1"/>
      <c r="Q150" s="1"/>
      <c r="S150" s="1"/>
      <c r="T150" s="1"/>
    </row>
    <row r="151" spans="1:20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O151" s="1"/>
      <c r="P151" s="1"/>
      <c r="Q151" s="1"/>
      <c r="S151" s="1"/>
      <c r="T151" s="1"/>
    </row>
    <row r="152" spans="1:20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O152" s="1"/>
      <c r="P152" s="1"/>
      <c r="Q152" s="1"/>
      <c r="S152" s="1"/>
      <c r="T152" s="1"/>
    </row>
    <row r="153" spans="1:20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O153" s="1"/>
      <c r="P153" s="1"/>
      <c r="Q153" s="1"/>
      <c r="S153" s="1"/>
      <c r="T153" s="1"/>
    </row>
    <row r="154" spans="1:20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O154" s="1"/>
      <c r="P154" s="1"/>
      <c r="Q154" s="1"/>
      <c r="S154" s="1"/>
      <c r="T154" s="1"/>
    </row>
    <row r="155" spans="1:20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O155" s="1"/>
      <c r="P155" s="1"/>
      <c r="Q155" s="1"/>
      <c r="S155" s="1"/>
      <c r="T155" s="1"/>
    </row>
    <row r="156" spans="1:20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O156" s="1"/>
      <c r="P156" s="1"/>
      <c r="Q156" s="1"/>
      <c r="S156" s="1"/>
      <c r="T156" s="1"/>
    </row>
    <row r="157" spans="1:20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O157" s="1"/>
      <c r="P157" s="1"/>
      <c r="Q157" s="1"/>
      <c r="S157" s="1"/>
      <c r="T157" s="1"/>
    </row>
    <row r="158" spans="1:20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O158" s="1"/>
      <c r="P158" s="1"/>
      <c r="Q158" s="1"/>
      <c r="S158" s="1"/>
      <c r="T158" s="1"/>
    </row>
    <row r="159" spans="1:20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O159" s="1"/>
      <c r="P159" s="1"/>
      <c r="Q159" s="1"/>
      <c r="S159" s="1"/>
      <c r="T159" s="1"/>
    </row>
    <row r="160" spans="1:2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O160" s="1"/>
      <c r="P160" s="1"/>
      <c r="Q160" s="1"/>
      <c r="S160" s="1"/>
      <c r="T160" s="1"/>
    </row>
    <row r="161" spans="1:20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O161" s="1"/>
      <c r="P161" s="1"/>
      <c r="Q161" s="1"/>
      <c r="S161" s="1"/>
      <c r="T161" s="1"/>
    </row>
    <row r="162" spans="1:20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O162" s="1"/>
      <c r="P162" s="1"/>
      <c r="Q162" s="1"/>
      <c r="S162" s="1"/>
      <c r="T162" s="1"/>
    </row>
    <row r="163" spans="1:20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O163" s="1"/>
      <c r="P163" s="1"/>
      <c r="Q163" s="1"/>
      <c r="S163" s="1"/>
      <c r="T163" s="1"/>
    </row>
    <row r="164" spans="1:20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O164" s="1"/>
      <c r="P164" s="1"/>
      <c r="Q164" s="1"/>
      <c r="S164" s="1"/>
      <c r="T164" s="1"/>
    </row>
    <row r="165" spans="1:20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O165" s="1"/>
      <c r="P165" s="1"/>
      <c r="Q165" s="1"/>
      <c r="S165" s="1"/>
      <c r="T165" s="1"/>
    </row>
    <row r="166" spans="1:20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O166" s="1"/>
      <c r="P166" s="1"/>
      <c r="Q166" s="1"/>
      <c r="S166" s="1"/>
      <c r="T166" s="1"/>
    </row>
    <row r="167" spans="1:20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O167" s="1"/>
      <c r="P167" s="1"/>
      <c r="Q167" s="1"/>
      <c r="S167" s="1"/>
      <c r="T167" s="1"/>
    </row>
    <row r="168" spans="1:20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O168" s="1"/>
      <c r="P168" s="1"/>
      <c r="Q168" s="1"/>
      <c r="S168" s="1"/>
      <c r="T168" s="1"/>
    </row>
    <row r="169" spans="1:20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O169" s="1"/>
      <c r="P169" s="1"/>
      <c r="Q169" s="1"/>
      <c r="S169" s="1"/>
      <c r="T169" s="1"/>
    </row>
    <row r="170" spans="1:2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O170" s="1"/>
      <c r="P170" s="1"/>
      <c r="Q170" s="1"/>
      <c r="S170" s="1"/>
      <c r="T170" s="1"/>
    </row>
    <row r="171" spans="1:20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O171" s="1"/>
      <c r="P171" s="1"/>
      <c r="Q171" s="1"/>
      <c r="S171" s="1"/>
      <c r="T171" s="1"/>
    </row>
    <row r="172" spans="1:20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O172" s="1"/>
      <c r="P172" s="1"/>
      <c r="Q172" s="1"/>
      <c r="S172" s="1"/>
      <c r="T172" s="1"/>
    </row>
    <row r="173" spans="1:20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O173" s="1"/>
      <c r="P173" s="1"/>
      <c r="Q173" s="1"/>
      <c r="S173" s="1"/>
      <c r="T173" s="1"/>
    </row>
    <row r="174" spans="1:20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O174" s="1"/>
      <c r="P174" s="1"/>
      <c r="Q174" s="1"/>
      <c r="S174" s="1"/>
      <c r="T174" s="1"/>
    </row>
    <row r="175" spans="1:20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O175" s="1"/>
      <c r="P175" s="1"/>
      <c r="Q175" s="1"/>
      <c r="S175" s="1"/>
      <c r="T175" s="1"/>
    </row>
    <row r="176" spans="1:20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O176" s="1"/>
      <c r="P176" s="1"/>
      <c r="Q176" s="1"/>
      <c r="S176" s="1"/>
      <c r="T176" s="1"/>
    </row>
    <row r="177" spans="1:20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O177" s="1"/>
      <c r="P177" s="1"/>
      <c r="Q177" s="1"/>
      <c r="S177" s="1"/>
      <c r="T177" s="1"/>
    </row>
    <row r="178" spans="1:20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O178" s="1"/>
      <c r="P178" s="1"/>
      <c r="Q178" s="1"/>
      <c r="S178" s="1"/>
      <c r="T178" s="1"/>
    </row>
    <row r="179" spans="1:20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O179" s="1"/>
      <c r="P179" s="1"/>
      <c r="Q179" s="1"/>
      <c r="S179" s="1"/>
      <c r="T179" s="1"/>
    </row>
    <row r="180" spans="1:2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O180" s="1"/>
      <c r="P180" s="1"/>
      <c r="Q180" s="1"/>
      <c r="S180" s="1"/>
      <c r="T180" s="1"/>
    </row>
    <row r="181" spans="1:20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O181" s="1"/>
      <c r="P181" s="1"/>
      <c r="Q181" s="1"/>
      <c r="S181" s="1"/>
      <c r="T181" s="1"/>
    </row>
    <row r="182" spans="1:20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O182" s="1"/>
      <c r="P182" s="1"/>
      <c r="Q182" s="1"/>
      <c r="S182" s="1"/>
      <c r="T182" s="1"/>
    </row>
    <row r="183" spans="1:20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O183" s="1"/>
      <c r="P183" s="1"/>
      <c r="Q183" s="1"/>
      <c r="S183" s="1"/>
      <c r="T183" s="1"/>
    </row>
    <row r="184" spans="1:20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O184" s="1"/>
      <c r="P184" s="1"/>
      <c r="Q184" s="1"/>
      <c r="S184" s="1"/>
      <c r="T184" s="1"/>
    </row>
    <row r="185" spans="1:20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O185" s="1"/>
      <c r="P185" s="1"/>
      <c r="Q185" s="1"/>
      <c r="S185" s="1"/>
      <c r="T185" s="1"/>
    </row>
    <row r="186" spans="1:20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O186" s="1"/>
      <c r="P186" s="1"/>
      <c r="Q186" s="1"/>
      <c r="S186" s="1"/>
      <c r="T186" s="1"/>
    </row>
    <row r="187" spans="1:20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O187" s="1"/>
      <c r="P187" s="1"/>
      <c r="Q187" s="1"/>
      <c r="S187" s="1"/>
      <c r="T187" s="1"/>
    </row>
    <row r="188" spans="1:20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O188" s="1"/>
      <c r="P188" s="1"/>
      <c r="Q188" s="1"/>
      <c r="S188" s="1"/>
      <c r="T188" s="1"/>
    </row>
    <row r="189" spans="1:20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O189" s="1"/>
      <c r="P189" s="1"/>
      <c r="Q189" s="1"/>
      <c r="S189" s="1"/>
      <c r="T189" s="1"/>
    </row>
    <row r="190" spans="1:2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O190" s="1"/>
      <c r="P190" s="1"/>
      <c r="Q190" s="1"/>
      <c r="S190" s="1"/>
      <c r="T190" s="1"/>
    </row>
    <row r="191" spans="1:20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O191" s="1"/>
      <c r="P191" s="1"/>
      <c r="Q191" s="1"/>
      <c r="S191" s="1"/>
      <c r="T191" s="1"/>
    </row>
    <row r="192" spans="1:20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O192" s="1"/>
      <c r="P192" s="1"/>
      <c r="Q192" s="1"/>
      <c r="S192" s="1"/>
      <c r="T192" s="1"/>
    </row>
    <row r="193" spans="1:20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O193" s="1"/>
      <c r="P193" s="1"/>
      <c r="Q193" s="1"/>
      <c r="S193" s="1"/>
      <c r="T193" s="1"/>
    </row>
    <row r="194" spans="1:20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O194" s="1"/>
      <c r="P194" s="1"/>
      <c r="Q194" s="1"/>
      <c r="S194" s="1"/>
      <c r="T194" s="1"/>
    </row>
    <row r="195" spans="1:20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O195" s="1"/>
      <c r="P195" s="1"/>
      <c r="Q195" s="1"/>
      <c r="S195" s="1"/>
      <c r="T195" s="1"/>
    </row>
    <row r="196" spans="1:20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O196" s="1"/>
      <c r="P196" s="1"/>
      <c r="Q196" s="1"/>
      <c r="S196" s="1"/>
      <c r="T196" s="1"/>
    </row>
    <row r="197" spans="1:20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O197" s="1"/>
      <c r="P197" s="1"/>
      <c r="Q197" s="1"/>
      <c r="S197" s="1"/>
      <c r="T197" s="1"/>
    </row>
    <row r="198" spans="1:20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O198" s="1"/>
      <c r="P198" s="1"/>
      <c r="Q198" s="1"/>
      <c r="S198" s="1"/>
      <c r="T198" s="1"/>
    </row>
    <row r="199" spans="1:20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O199" s="1"/>
      <c r="P199" s="1"/>
      <c r="Q199" s="1"/>
      <c r="S199" s="1"/>
      <c r="T199" s="1"/>
    </row>
    <row r="200" spans="1:2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O200" s="1"/>
      <c r="P200" s="1"/>
      <c r="Q200" s="1"/>
      <c r="S200" s="1"/>
      <c r="T200" s="1"/>
    </row>
    <row r="201" spans="1:20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O201" s="1"/>
      <c r="P201" s="1"/>
      <c r="Q201" s="1"/>
      <c r="S201" s="1"/>
      <c r="T201" s="1"/>
    </row>
    <row r="202" spans="1:20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O202" s="1"/>
      <c r="P202" s="1"/>
      <c r="Q202" s="1"/>
      <c r="S202" s="1"/>
      <c r="T202" s="1"/>
    </row>
    <row r="203" spans="1:20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O203" s="1"/>
      <c r="P203" s="1"/>
      <c r="Q203" s="1"/>
      <c r="S203" s="1"/>
      <c r="T203" s="1"/>
    </row>
    <row r="204" spans="1:20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O204" s="1"/>
      <c r="P204" s="1"/>
      <c r="Q204" s="1"/>
      <c r="S204" s="1"/>
      <c r="T204" s="1"/>
    </row>
    <row r="205" spans="1:20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O205" s="1"/>
      <c r="P205" s="1"/>
      <c r="Q205" s="1"/>
      <c r="S205" s="1"/>
      <c r="T205" s="1"/>
    </row>
    <row r="206" spans="1:20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O206" s="1"/>
      <c r="P206" s="1"/>
      <c r="Q206" s="1"/>
      <c r="S206" s="1"/>
      <c r="T206" s="1"/>
    </row>
    <row r="207" spans="1:20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O207" s="1"/>
      <c r="P207" s="1"/>
      <c r="Q207" s="1"/>
      <c r="S207" s="1"/>
      <c r="T207" s="1"/>
    </row>
    <row r="208" spans="1:20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O208" s="1"/>
      <c r="P208" s="1"/>
      <c r="Q208" s="1"/>
      <c r="S208" s="1"/>
      <c r="T208" s="1"/>
    </row>
    <row r="209" spans="1:20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O209" s="1"/>
      <c r="P209" s="1"/>
      <c r="Q209" s="1"/>
      <c r="S209" s="1"/>
      <c r="T209" s="1"/>
    </row>
    <row r="210" spans="1:2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O210" s="1"/>
      <c r="P210" s="1"/>
      <c r="Q210" s="1"/>
      <c r="S210" s="1"/>
      <c r="T210" s="1"/>
    </row>
    <row r="211" spans="1:20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O211" s="1"/>
      <c r="P211" s="1"/>
      <c r="Q211" s="1"/>
      <c r="S211" s="1"/>
      <c r="T211" s="1"/>
    </row>
    <row r="212" spans="1:20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O212" s="1"/>
      <c r="P212" s="1"/>
      <c r="Q212" s="1"/>
      <c r="S212" s="1"/>
      <c r="T212" s="1"/>
    </row>
    <row r="213" spans="1:20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O213" s="1"/>
      <c r="P213" s="1"/>
      <c r="Q213" s="1"/>
      <c r="S213" s="1"/>
      <c r="T213" s="1"/>
    </row>
    <row r="214" spans="1:20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O214" s="1"/>
      <c r="P214" s="1"/>
      <c r="Q214" s="1"/>
      <c r="S214" s="1"/>
      <c r="T214" s="1"/>
    </row>
    <row r="215" spans="1:20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O215" s="1"/>
      <c r="P215" s="1"/>
      <c r="Q215" s="1"/>
      <c r="S215" s="1"/>
      <c r="T215" s="1"/>
    </row>
    <row r="216" spans="1:20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O216" s="1"/>
      <c r="P216" s="1"/>
      <c r="Q216" s="1"/>
      <c r="S216" s="1"/>
      <c r="T216" s="1"/>
    </row>
    <row r="217" spans="1:20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O217" s="1"/>
      <c r="P217" s="1"/>
      <c r="Q217" s="1"/>
      <c r="S217" s="1"/>
      <c r="T217" s="1"/>
    </row>
    <row r="218" spans="1:20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O218" s="1"/>
      <c r="P218" s="1"/>
      <c r="Q218" s="1"/>
      <c r="S218" s="1"/>
      <c r="T218" s="1"/>
    </row>
    <row r="219" spans="1:20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O219" s="1"/>
      <c r="P219" s="1"/>
      <c r="Q219" s="1"/>
      <c r="S219" s="1"/>
      <c r="T219" s="1"/>
    </row>
    <row r="220" spans="1: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O220" s="1"/>
      <c r="P220" s="1"/>
      <c r="Q220" s="1"/>
      <c r="S220" s="1"/>
      <c r="T220" s="1"/>
    </row>
    <row r="221" spans="1:20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O221" s="1"/>
      <c r="P221" s="1"/>
      <c r="Q221" s="1"/>
      <c r="S221" s="1"/>
      <c r="T221" s="1"/>
    </row>
    <row r="222" spans="1:20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O222" s="1"/>
      <c r="P222" s="1"/>
      <c r="Q222" s="1"/>
      <c r="S222" s="1"/>
      <c r="T222" s="1"/>
    </row>
    <row r="223" spans="1:20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O223" s="1"/>
      <c r="P223" s="1"/>
      <c r="Q223" s="1"/>
      <c r="S223" s="1"/>
      <c r="T223" s="1"/>
    </row>
    <row r="224" spans="1:20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O224" s="1"/>
      <c r="P224" s="1"/>
      <c r="Q224" s="1"/>
      <c r="S224" s="1"/>
      <c r="T224" s="1"/>
    </row>
    <row r="225" spans="1:20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O225" s="1"/>
      <c r="P225" s="1"/>
      <c r="Q225" s="1"/>
      <c r="S225" s="1"/>
      <c r="T225" s="1"/>
    </row>
    <row r="226" spans="1:20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O226" s="1"/>
      <c r="P226" s="1"/>
      <c r="Q226" s="1"/>
      <c r="S226" s="1"/>
      <c r="T226" s="1"/>
    </row>
    <row r="227" spans="1:20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O227" s="1"/>
      <c r="P227" s="1"/>
      <c r="Q227" s="1"/>
      <c r="S227" s="1"/>
      <c r="T227" s="1"/>
    </row>
    <row r="228" spans="1:20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O228" s="1"/>
      <c r="P228" s="1"/>
      <c r="Q228" s="1"/>
      <c r="S228" s="1"/>
      <c r="T228" s="1"/>
    </row>
    <row r="229" spans="1:20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O229" s="1"/>
      <c r="P229" s="1"/>
      <c r="Q229" s="1"/>
      <c r="S229" s="1"/>
      <c r="T229" s="1"/>
    </row>
    <row r="230" spans="1:2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O230" s="1"/>
      <c r="P230" s="1"/>
      <c r="Q230" s="1"/>
      <c r="S230" s="1"/>
      <c r="T230" s="1"/>
    </row>
    <row r="231" spans="1:20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O231" s="1"/>
      <c r="P231" s="1"/>
      <c r="Q231" s="1"/>
      <c r="S231" s="1"/>
      <c r="T231" s="1"/>
    </row>
    <row r="232" spans="1:20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O232" s="1"/>
      <c r="P232" s="1"/>
      <c r="Q232" s="1"/>
      <c r="S232" s="1"/>
      <c r="T232" s="1"/>
    </row>
    <row r="233" spans="1:20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O233" s="1"/>
      <c r="P233" s="1"/>
      <c r="Q233" s="1"/>
      <c r="S233" s="1"/>
      <c r="T233" s="1"/>
    </row>
    <row r="234" spans="1:20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O234" s="1"/>
      <c r="P234" s="1"/>
      <c r="Q234" s="1"/>
      <c r="S234" s="1"/>
      <c r="T234" s="1"/>
    </row>
    <row r="235" spans="1:20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O235" s="1"/>
      <c r="P235" s="1"/>
      <c r="Q235" s="1"/>
      <c r="S235" s="1"/>
      <c r="T235" s="1"/>
    </row>
    <row r="236" spans="1:20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O236" s="1"/>
      <c r="P236" s="1"/>
      <c r="Q236" s="1"/>
      <c r="S236" s="1"/>
      <c r="T236" s="1"/>
    </row>
    <row r="237" spans="1:20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O237" s="1"/>
      <c r="P237" s="1"/>
      <c r="Q237" s="1"/>
      <c r="S237" s="1"/>
      <c r="T237" s="1"/>
    </row>
    <row r="238" spans="1:20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O238" s="1"/>
      <c r="P238" s="1"/>
      <c r="Q238" s="1"/>
      <c r="S238" s="1"/>
      <c r="T238" s="1"/>
    </row>
    <row r="239" spans="1:20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O239" s="1"/>
      <c r="P239" s="1"/>
      <c r="Q239" s="1"/>
      <c r="S239" s="1"/>
      <c r="T239" s="1"/>
    </row>
    <row r="240" spans="1:2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O240" s="1"/>
      <c r="P240" s="1"/>
      <c r="Q240" s="1"/>
      <c r="S240" s="1"/>
      <c r="T240" s="1"/>
    </row>
    <row r="241" spans="1:20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O241" s="1"/>
      <c r="P241" s="1"/>
      <c r="Q241" s="1"/>
      <c r="S241" s="1"/>
      <c r="T241" s="1"/>
    </row>
    <row r="242" spans="1:20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O242" s="1"/>
      <c r="P242" s="1"/>
      <c r="Q242" s="1"/>
      <c r="S242" s="1"/>
      <c r="T242" s="1"/>
    </row>
    <row r="243" spans="1:20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O243" s="1"/>
      <c r="P243" s="1"/>
      <c r="Q243" s="1"/>
      <c r="S243" s="1"/>
      <c r="T243" s="1"/>
    </row>
    <row r="244" spans="1:20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O244" s="1"/>
      <c r="P244" s="1"/>
      <c r="Q244" s="1"/>
      <c r="S244" s="1"/>
      <c r="T244" s="1"/>
    </row>
    <row r="245" spans="1:20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O245" s="1"/>
      <c r="P245" s="1"/>
      <c r="Q245" s="1"/>
      <c r="S245" s="1"/>
      <c r="T245" s="1"/>
    </row>
    <row r="246" spans="1:20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O246" s="1"/>
      <c r="P246" s="1"/>
      <c r="Q246" s="1"/>
      <c r="S246" s="1"/>
      <c r="T246" s="1"/>
    </row>
    <row r="247" spans="1:20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O247" s="1"/>
      <c r="P247" s="1"/>
      <c r="Q247" s="1"/>
      <c r="S247" s="1"/>
      <c r="T247" s="1"/>
    </row>
    <row r="248" spans="1:20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O248" s="1"/>
      <c r="P248" s="1"/>
      <c r="Q248" s="1"/>
      <c r="S248" s="1"/>
      <c r="T248" s="1"/>
    </row>
    <row r="249" spans="1:20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O249" s="1"/>
      <c r="P249" s="1"/>
      <c r="Q249" s="1"/>
      <c r="S249" s="1"/>
      <c r="T249" s="1"/>
    </row>
    <row r="250" spans="1:2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O250" s="1"/>
      <c r="P250" s="1"/>
      <c r="Q250" s="1"/>
      <c r="S250" s="1"/>
      <c r="T250" s="1"/>
    </row>
    <row r="251" spans="1:20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O251" s="1"/>
      <c r="P251" s="1"/>
      <c r="Q251" s="1"/>
      <c r="S251" s="1"/>
      <c r="T251" s="1"/>
    </row>
    <row r="252" spans="1:20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O252" s="1"/>
      <c r="P252" s="1"/>
      <c r="Q252" s="1"/>
      <c r="S252" s="1"/>
      <c r="T252" s="1"/>
    </row>
    <row r="253" spans="1:20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O253" s="1"/>
      <c r="P253" s="1"/>
      <c r="Q253" s="1"/>
      <c r="S253" s="1"/>
      <c r="T253" s="1"/>
    </row>
    <row r="254" spans="1:20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O254" s="1"/>
      <c r="P254" s="1"/>
      <c r="Q254" s="1"/>
      <c r="S254" s="1"/>
      <c r="T254" s="1"/>
    </row>
    <row r="255" spans="1:20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O255" s="1"/>
      <c r="P255" s="1"/>
      <c r="Q255" s="1"/>
      <c r="S255" s="1"/>
      <c r="T255" s="1"/>
    </row>
    <row r="256" spans="1:20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O256" s="1"/>
      <c r="P256" s="1"/>
      <c r="Q256" s="1"/>
      <c r="S256" s="1"/>
      <c r="T256" s="1"/>
    </row>
    <row r="257" spans="1:20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O257" s="1"/>
      <c r="P257" s="1"/>
      <c r="Q257" s="1"/>
      <c r="S257" s="1"/>
      <c r="T257" s="1"/>
    </row>
    <row r="258" spans="1:20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O258" s="1"/>
      <c r="P258" s="1"/>
      <c r="Q258" s="1"/>
      <c r="S258" s="1"/>
      <c r="T258" s="1"/>
    </row>
    <row r="259" spans="1:20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O259" s="1"/>
      <c r="P259" s="1"/>
      <c r="Q259" s="1"/>
      <c r="S259" s="1"/>
      <c r="T259" s="1"/>
    </row>
    <row r="260" spans="1:2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O260" s="1"/>
      <c r="P260" s="1"/>
      <c r="Q260" s="1"/>
      <c r="S260" s="1"/>
      <c r="T260" s="1"/>
    </row>
    <row r="261" spans="1:20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O261" s="1"/>
      <c r="P261" s="1"/>
      <c r="Q261" s="1"/>
      <c r="S261" s="1"/>
      <c r="T261" s="1"/>
    </row>
    <row r="262" spans="1:20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O262" s="1"/>
      <c r="P262" s="1"/>
      <c r="Q262" s="1"/>
      <c r="S262" s="1"/>
      <c r="T262" s="1"/>
    </row>
    <row r="263" spans="1:20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O263" s="1"/>
      <c r="P263" s="1"/>
      <c r="Q263" s="1"/>
      <c r="S263" s="1"/>
      <c r="T263" s="1"/>
    </row>
    <row r="264" spans="1:20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O264" s="1"/>
      <c r="P264" s="1"/>
      <c r="Q264" s="1"/>
      <c r="S264" s="1"/>
      <c r="T264" s="1"/>
    </row>
    <row r="265" spans="1:20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O265" s="1"/>
      <c r="P265" s="1"/>
      <c r="Q265" s="1"/>
      <c r="S265" s="1"/>
      <c r="T265" s="1"/>
    </row>
    <row r="266" spans="1:20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O266" s="1"/>
      <c r="P266" s="1"/>
      <c r="Q266" s="1"/>
      <c r="S266" s="1"/>
      <c r="T266" s="1"/>
    </row>
    <row r="267" spans="1:20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O267" s="1"/>
      <c r="P267" s="1"/>
      <c r="Q267" s="1"/>
      <c r="S267" s="1"/>
      <c r="T267" s="1"/>
    </row>
    <row r="268" spans="1:20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O268" s="1"/>
      <c r="P268" s="1"/>
      <c r="Q268" s="1"/>
      <c r="S268" s="1"/>
      <c r="T268" s="1"/>
    </row>
    <row r="269" spans="1:20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O269" s="1"/>
      <c r="P269" s="1"/>
      <c r="Q269" s="1"/>
      <c r="S269" s="1"/>
      <c r="T269" s="1"/>
    </row>
    <row r="270" spans="1:2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O270" s="1"/>
      <c r="P270" s="1"/>
      <c r="Q270" s="1"/>
      <c r="S270" s="1"/>
      <c r="T270" s="1"/>
    </row>
    <row r="271" spans="1:20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O271" s="1"/>
      <c r="P271" s="1"/>
      <c r="Q271" s="1"/>
      <c r="S271" s="1"/>
      <c r="T271" s="1"/>
    </row>
    <row r="272" spans="1:20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O272" s="1"/>
      <c r="P272" s="1"/>
      <c r="Q272" s="1"/>
      <c r="S272" s="1"/>
      <c r="T272" s="1"/>
    </row>
    <row r="273" spans="1:20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O273" s="1"/>
      <c r="P273" s="1"/>
      <c r="Q273" s="1"/>
      <c r="S273" s="1"/>
      <c r="T273" s="1"/>
    </row>
    <row r="274" spans="1:20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O274" s="1"/>
      <c r="P274" s="1"/>
      <c r="Q274" s="1"/>
      <c r="S274" s="1"/>
      <c r="T274" s="1"/>
    </row>
    <row r="275" spans="1:20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O275" s="1"/>
      <c r="P275" s="1"/>
      <c r="Q275" s="1"/>
      <c r="S275" s="1"/>
      <c r="T275" s="1"/>
    </row>
    <row r="276" spans="1:20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O276" s="1"/>
      <c r="P276" s="1"/>
      <c r="Q276" s="1"/>
      <c r="S276" s="1"/>
      <c r="T276" s="1"/>
    </row>
    <row r="277" spans="1:20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O277" s="1"/>
      <c r="P277" s="1"/>
      <c r="Q277" s="1"/>
      <c r="S277" s="1"/>
      <c r="T277" s="1"/>
    </row>
    <row r="278" spans="1:20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O278" s="1"/>
      <c r="P278" s="1"/>
      <c r="Q278" s="1"/>
      <c r="S278" s="1"/>
      <c r="T278" s="1"/>
    </row>
    <row r="279" spans="1:20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O279" s="1"/>
      <c r="P279" s="1"/>
      <c r="Q279" s="1"/>
      <c r="S279" s="1"/>
      <c r="T279" s="1"/>
    </row>
    <row r="280" spans="1:2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O280" s="1"/>
      <c r="P280" s="1"/>
      <c r="Q280" s="1"/>
      <c r="S280" s="1"/>
      <c r="T280" s="1"/>
    </row>
    <row r="281" spans="1:20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O281" s="1"/>
      <c r="P281" s="1"/>
      <c r="Q281" s="1"/>
      <c r="S281" s="1"/>
      <c r="T281" s="1"/>
    </row>
    <row r="282" spans="1:20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O282" s="1"/>
      <c r="P282" s="1"/>
      <c r="Q282" s="1"/>
      <c r="S282" s="1"/>
      <c r="T282" s="1"/>
    </row>
    <row r="283" spans="1:20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O283" s="1"/>
      <c r="P283" s="1"/>
      <c r="Q283" s="1"/>
      <c r="S283" s="1"/>
      <c r="T283" s="1"/>
    </row>
    <row r="284" spans="1:20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O284" s="1"/>
      <c r="P284" s="1"/>
      <c r="Q284" s="1"/>
      <c r="S284" s="1"/>
      <c r="T284" s="1"/>
    </row>
    <row r="285" spans="1:20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O285" s="1"/>
      <c r="P285" s="1"/>
      <c r="Q285" s="1"/>
      <c r="S285" s="1"/>
      <c r="T285" s="1"/>
    </row>
    <row r="286" spans="1:20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O286" s="1"/>
      <c r="P286" s="1"/>
      <c r="Q286" s="1"/>
      <c r="S286" s="1"/>
      <c r="T286" s="1"/>
    </row>
    <row r="287" spans="1:20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O287" s="1"/>
      <c r="P287" s="1"/>
      <c r="Q287" s="1"/>
      <c r="S287" s="1"/>
      <c r="T287" s="1"/>
    </row>
    <row r="288" spans="1:20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O288" s="1"/>
      <c r="P288" s="1"/>
      <c r="Q288" s="1"/>
      <c r="S288" s="1"/>
      <c r="T288" s="1"/>
    </row>
    <row r="289" spans="1:20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O289" s="1"/>
      <c r="P289" s="1"/>
      <c r="Q289" s="1"/>
      <c r="S289" s="1"/>
      <c r="T289" s="1"/>
    </row>
    <row r="290" spans="1:2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O290" s="1"/>
      <c r="P290" s="1"/>
      <c r="Q290" s="1"/>
      <c r="S290" s="1"/>
      <c r="T290" s="1"/>
    </row>
    <row r="291" spans="1:20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O291" s="1"/>
      <c r="P291" s="1"/>
      <c r="Q291" s="1"/>
      <c r="S291" s="1"/>
      <c r="T291" s="1"/>
    </row>
    <row r="292" spans="1:20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O292" s="1"/>
      <c r="P292" s="1"/>
      <c r="Q292" s="1"/>
      <c r="S292" s="1"/>
      <c r="T292" s="1"/>
    </row>
    <row r="293" spans="1:20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O293" s="1"/>
      <c r="P293" s="1"/>
      <c r="Q293" s="1"/>
      <c r="S293" s="1"/>
      <c r="T293" s="1"/>
    </row>
    <row r="294" spans="1:20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O294" s="1"/>
      <c r="P294" s="1"/>
      <c r="Q294" s="1"/>
      <c r="S294" s="1"/>
      <c r="T294" s="1"/>
    </row>
    <row r="295" spans="1:20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O295" s="1"/>
      <c r="P295" s="1"/>
      <c r="Q295" s="1"/>
      <c r="S295" s="1"/>
      <c r="T295" s="1"/>
    </row>
    <row r="296" spans="1:20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O296" s="1"/>
      <c r="P296" s="1"/>
      <c r="Q296" s="1"/>
      <c r="S296" s="1"/>
      <c r="T296" s="1"/>
    </row>
    <row r="297" spans="1:20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O297" s="1"/>
      <c r="P297" s="1"/>
      <c r="Q297" s="1"/>
      <c r="S297" s="1"/>
      <c r="T297" s="1"/>
    </row>
    <row r="298" spans="1:20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O298" s="1"/>
      <c r="P298" s="1"/>
      <c r="Q298" s="1"/>
      <c r="S298" s="1"/>
      <c r="T298" s="1"/>
    </row>
    <row r="299" spans="1:20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O299" s="1"/>
      <c r="P299" s="1"/>
      <c r="Q299" s="1"/>
      <c r="S299" s="1"/>
      <c r="T299" s="1"/>
    </row>
    <row r="300" spans="1:2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O300" s="1"/>
      <c r="P300" s="1"/>
      <c r="Q300" s="1"/>
      <c r="S300" s="1"/>
      <c r="T300" s="1"/>
    </row>
    <row r="301" spans="1:20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O301" s="1"/>
      <c r="P301" s="1"/>
      <c r="Q301" s="1"/>
      <c r="S301" s="1"/>
      <c r="T301" s="1"/>
    </row>
    <row r="302" spans="1:20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O302" s="1"/>
      <c r="P302" s="1"/>
      <c r="Q302" s="1"/>
      <c r="S302" s="1"/>
      <c r="T302" s="1"/>
    </row>
    <row r="303" spans="1:20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O303" s="1"/>
      <c r="P303" s="1"/>
      <c r="Q303" s="1"/>
      <c r="S303" s="1"/>
      <c r="T303" s="1"/>
    </row>
    <row r="304" spans="1:20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O304" s="1"/>
      <c r="P304" s="1"/>
      <c r="Q304" s="1"/>
      <c r="S304" s="1"/>
      <c r="T304" s="1"/>
    </row>
    <row r="305" spans="1:20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O305" s="1"/>
      <c r="P305" s="1"/>
      <c r="Q305" s="1"/>
      <c r="S305" s="1"/>
      <c r="T305" s="1"/>
    </row>
    <row r="306" spans="1:20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O306" s="1"/>
      <c r="P306" s="1"/>
      <c r="Q306" s="1"/>
      <c r="S306" s="1"/>
      <c r="T306" s="1"/>
    </row>
    <row r="307" spans="1:20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O307" s="1"/>
      <c r="P307" s="1"/>
      <c r="Q307" s="1"/>
      <c r="S307" s="1"/>
      <c r="T307" s="1"/>
    </row>
    <row r="308" spans="1:20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O308" s="1"/>
      <c r="P308" s="1"/>
      <c r="Q308" s="1"/>
      <c r="S308" s="1"/>
      <c r="T308" s="1"/>
    </row>
    <row r="309" spans="1:20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O309" s="1"/>
      <c r="P309" s="1"/>
      <c r="Q309" s="1"/>
      <c r="S309" s="1"/>
      <c r="T309" s="1"/>
    </row>
    <row r="310" spans="1:2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O310" s="1"/>
      <c r="P310" s="1"/>
      <c r="Q310" s="1"/>
      <c r="S310" s="1"/>
      <c r="T310" s="1"/>
    </row>
    <row r="311" spans="1:20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O311" s="1"/>
      <c r="P311" s="1"/>
      <c r="Q311" s="1"/>
      <c r="S311" s="1"/>
      <c r="T311" s="1"/>
    </row>
    <row r="312" spans="1:20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O312" s="1"/>
      <c r="P312" s="1"/>
      <c r="Q312" s="1"/>
      <c r="S312" s="1"/>
      <c r="T312" s="1"/>
    </row>
    <row r="313" spans="1:20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O313" s="1"/>
      <c r="P313" s="1"/>
      <c r="Q313" s="1"/>
      <c r="S313" s="1"/>
      <c r="T313" s="1"/>
    </row>
    <row r="314" spans="1:20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O314" s="1"/>
      <c r="P314" s="1"/>
      <c r="Q314" s="1"/>
      <c r="S314" s="1"/>
      <c r="T314" s="1"/>
    </row>
    <row r="315" spans="1:20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O315" s="1"/>
      <c r="P315" s="1"/>
      <c r="Q315" s="1"/>
      <c r="S315" s="1"/>
      <c r="T315" s="1"/>
    </row>
    <row r="316" spans="1:20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O316" s="1"/>
      <c r="P316" s="1"/>
      <c r="Q316" s="1"/>
      <c r="S316" s="1"/>
      <c r="T316" s="1"/>
    </row>
    <row r="317" spans="1:20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O317" s="1"/>
      <c r="P317" s="1"/>
      <c r="Q317" s="1"/>
      <c r="S317" s="1"/>
      <c r="T317" s="1"/>
    </row>
    <row r="318" spans="1:20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O318" s="1"/>
      <c r="P318" s="1"/>
      <c r="Q318" s="1"/>
      <c r="S318" s="1"/>
      <c r="T318" s="1"/>
    </row>
    <row r="319" spans="1:20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O319" s="1"/>
      <c r="P319" s="1"/>
      <c r="Q319" s="1"/>
      <c r="S319" s="1"/>
      <c r="T319" s="1"/>
    </row>
    <row r="320" spans="1: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O320" s="1"/>
      <c r="P320" s="1"/>
      <c r="Q320" s="1"/>
      <c r="S320" s="1"/>
      <c r="T320" s="1"/>
    </row>
    <row r="321" spans="1:20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O321" s="1"/>
      <c r="P321" s="1"/>
      <c r="Q321" s="1"/>
      <c r="S321" s="1"/>
      <c r="T321" s="1"/>
    </row>
    <row r="322" spans="1:20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O322" s="1"/>
      <c r="P322" s="1"/>
      <c r="Q322" s="1"/>
      <c r="S322" s="1"/>
      <c r="T322" s="1"/>
    </row>
    <row r="323" spans="1:20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O323" s="1"/>
      <c r="P323" s="1"/>
      <c r="Q323" s="1"/>
      <c r="S323" s="1"/>
      <c r="T323" s="1"/>
    </row>
    <row r="324" spans="1:20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O324" s="1"/>
      <c r="P324" s="1"/>
      <c r="Q324" s="1"/>
      <c r="S324" s="1"/>
      <c r="T324" s="1"/>
    </row>
    <row r="325" spans="1:20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O325" s="1"/>
      <c r="P325" s="1"/>
      <c r="Q325" s="1"/>
      <c r="S325" s="1"/>
      <c r="T325" s="1"/>
    </row>
    <row r="326" spans="1:20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O326" s="1"/>
      <c r="P326" s="1"/>
      <c r="Q326" s="1"/>
      <c r="S326" s="1"/>
      <c r="T326" s="1"/>
    </row>
    <row r="327" spans="1:20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O327" s="1"/>
      <c r="P327" s="1"/>
      <c r="Q327" s="1"/>
      <c r="S327" s="1"/>
      <c r="T327" s="1"/>
    </row>
    <row r="328" spans="1:20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O328" s="1"/>
      <c r="P328" s="1"/>
      <c r="Q328" s="1"/>
      <c r="S328" s="1"/>
      <c r="T328" s="1"/>
    </row>
    <row r="329" spans="1:20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O329" s="1"/>
      <c r="P329" s="1"/>
      <c r="Q329" s="1"/>
      <c r="S329" s="1"/>
      <c r="T329" s="1"/>
    </row>
    <row r="330" spans="1:2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O330" s="1"/>
      <c r="P330" s="1"/>
      <c r="Q330" s="1"/>
      <c r="S330" s="1"/>
      <c r="T330" s="1"/>
    </row>
    <row r="331" spans="1:20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O331" s="1"/>
      <c r="P331" s="1"/>
      <c r="Q331" s="1"/>
      <c r="S331" s="1"/>
      <c r="T331" s="1"/>
    </row>
    <row r="332" spans="1:20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O332" s="1"/>
      <c r="P332" s="1"/>
      <c r="Q332" s="1"/>
      <c r="S332" s="1"/>
      <c r="T332" s="1"/>
    </row>
    <row r="333" spans="1:20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O333" s="1"/>
      <c r="P333" s="1"/>
      <c r="Q333" s="1"/>
      <c r="S333" s="1"/>
      <c r="T333" s="1"/>
    </row>
    <row r="334" spans="1:20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O334" s="1"/>
      <c r="P334" s="1"/>
      <c r="Q334" s="1"/>
      <c r="S334" s="1"/>
      <c r="T334" s="1"/>
    </row>
    <row r="335" spans="1:20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O335" s="1"/>
      <c r="P335" s="1"/>
      <c r="Q335" s="1"/>
      <c r="S335" s="1"/>
      <c r="T335" s="1"/>
    </row>
    <row r="336" spans="1:20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O336" s="1"/>
      <c r="P336" s="1"/>
      <c r="Q336" s="1"/>
      <c r="S336" s="1"/>
      <c r="T336" s="1"/>
    </row>
    <row r="337" spans="1:20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O337" s="1"/>
      <c r="P337" s="1"/>
      <c r="Q337" s="1"/>
      <c r="S337" s="1"/>
      <c r="T337" s="1"/>
    </row>
    <row r="338" spans="1:20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O338" s="1"/>
      <c r="P338" s="1"/>
      <c r="Q338" s="1"/>
      <c r="S338" s="1"/>
      <c r="T338" s="1"/>
    </row>
    <row r="339" spans="1:20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O339" s="1"/>
      <c r="P339" s="1"/>
      <c r="Q339" s="1"/>
      <c r="S339" s="1"/>
      <c r="T339" s="1"/>
    </row>
    <row r="340" spans="1:2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O340" s="1"/>
      <c r="P340" s="1"/>
      <c r="Q340" s="1"/>
      <c r="S340" s="1"/>
      <c r="T340" s="1"/>
    </row>
    <row r="341" spans="1:20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O341" s="1"/>
      <c r="P341" s="1"/>
      <c r="Q341" s="1"/>
      <c r="S341" s="1"/>
      <c r="T341" s="1"/>
    </row>
    <row r="342" spans="1:20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O342" s="1"/>
      <c r="P342" s="1"/>
      <c r="Q342" s="1"/>
      <c r="S342" s="1"/>
      <c r="T342" s="1"/>
    </row>
    <row r="343" spans="1:20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O343" s="1"/>
      <c r="P343" s="1"/>
      <c r="Q343" s="1"/>
      <c r="S343" s="1"/>
      <c r="T343" s="1"/>
    </row>
    <row r="344" spans="1:20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O344" s="1"/>
      <c r="P344" s="1"/>
      <c r="Q344" s="1"/>
      <c r="S344" s="1"/>
      <c r="T344" s="1"/>
    </row>
    <row r="345" spans="1:20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O345" s="1"/>
      <c r="P345" s="1"/>
      <c r="Q345" s="1"/>
      <c r="S345" s="1"/>
      <c r="T345" s="1"/>
    </row>
    <row r="346" spans="1:20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O346" s="1"/>
      <c r="P346" s="1"/>
      <c r="Q346" s="1"/>
      <c r="S346" s="1"/>
      <c r="T346" s="1"/>
    </row>
    <row r="347" spans="1:20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O347" s="1"/>
      <c r="P347" s="1"/>
      <c r="Q347" s="1"/>
      <c r="S347" s="1"/>
      <c r="T347" s="1"/>
    </row>
    <row r="348" spans="1:20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O348" s="1"/>
      <c r="P348" s="1"/>
      <c r="Q348" s="1"/>
      <c r="S348" s="1"/>
      <c r="T348" s="1"/>
    </row>
    <row r="349" spans="1:20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O349" s="1"/>
      <c r="P349" s="1"/>
      <c r="Q349" s="1"/>
      <c r="S349" s="1"/>
      <c r="T349" s="1"/>
    </row>
    <row r="350" spans="1:2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O350" s="1"/>
      <c r="P350" s="1"/>
      <c r="Q350" s="1"/>
      <c r="S350" s="1"/>
      <c r="T350" s="1"/>
    </row>
    <row r="351" spans="1:20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O351" s="1"/>
      <c r="P351" s="1"/>
      <c r="Q351" s="1"/>
      <c r="S351" s="1"/>
      <c r="T351" s="1"/>
    </row>
    <row r="352" spans="1:20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O352" s="1"/>
      <c r="P352" s="1"/>
      <c r="Q352" s="1"/>
      <c r="S352" s="1"/>
      <c r="T352" s="1"/>
    </row>
    <row r="353" spans="1:20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O353" s="1"/>
      <c r="P353" s="1"/>
      <c r="Q353" s="1"/>
      <c r="S353" s="1"/>
      <c r="T353" s="1"/>
    </row>
    <row r="354" spans="1:20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O354" s="1"/>
      <c r="P354" s="1"/>
      <c r="Q354" s="1"/>
      <c r="S354" s="1"/>
      <c r="T354" s="1"/>
    </row>
    <row r="355" spans="1:20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O355" s="1"/>
      <c r="P355" s="1"/>
      <c r="Q355" s="1"/>
      <c r="S355" s="1"/>
      <c r="T355" s="1"/>
    </row>
    <row r="356" spans="1:20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O356" s="1"/>
      <c r="P356" s="1"/>
      <c r="Q356" s="1"/>
      <c r="S356" s="1"/>
      <c r="T356" s="1"/>
    </row>
    <row r="357" spans="1:20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O357" s="1"/>
      <c r="P357" s="1"/>
      <c r="Q357" s="1"/>
      <c r="S357" s="1"/>
      <c r="T357" s="1"/>
    </row>
    <row r="358" spans="1:20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O358" s="1"/>
      <c r="P358" s="1"/>
      <c r="Q358" s="1"/>
      <c r="S358" s="1"/>
      <c r="T358" s="1"/>
    </row>
    <row r="359" spans="1:20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O359" s="1"/>
      <c r="P359" s="1"/>
      <c r="Q359" s="1"/>
      <c r="S359" s="1"/>
      <c r="T359" s="1"/>
    </row>
    <row r="360" spans="1:2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O360" s="1"/>
      <c r="P360" s="1"/>
      <c r="Q360" s="1"/>
      <c r="S360" s="1"/>
      <c r="T360" s="1"/>
    </row>
    <row r="361" spans="1:20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O361" s="1"/>
      <c r="P361" s="1"/>
      <c r="Q361" s="1"/>
      <c r="S361" s="1"/>
      <c r="T361" s="1"/>
    </row>
    <row r="362" spans="1:20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O362" s="1"/>
      <c r="P362" s="1"/>
      <c r="Q362" s="1"/>
      <c r="S362" s="1"/>
      <c r="T362" s="1"/>
    </row>
    <row r="363" spans="1:20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O363" s="1"/>
      <c r="P363" s="1"/>
      <c r="Q363" s="1"/>
      <c r="S363" s="1"/>
      <c r="T363" s="1"/>
    </row>
    <row r="364" spans="1:20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O364" s="1"/>
      <c r="P364" s="1"/>
      <c r="Q364" s="1"/>
      <c r="S364" s="1"/>
      <c r="T364" s="1"/>
    </row>
    <row r="365" spans="1:20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O365" s="1"/>
      <c r="P365" s="1"/>
      <c r="Q365" s="1"/>
      <c r="S365" s="1"/>
      <c r="T365" s="1"/>
    </row>
    <row r="366" spans="1:20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O366" s="1"/>
      <c r="P366" s="1"/>
      <c r="Q366" s="1"/>
      <c r="S366" s="1"/>
      <c r="T366" s="1"/>
    </row>
    <row r="367" spans="1:20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O367" s="1"/>
      <c r="P367" s="1"/>
      <c r="Q367" s="1"/>
      <c r="S367" s="1"/>
      <c r="T367" s="1"/>
    </row>
    <row r="368" spans="1:20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O368" s="1"/>
      <c r="P368" s="1"/>
      <c r="Q368" s="1"/>
      <c r="S368" s="1"/>
      <c r="T368" s="1"/>
    </row>
    <row r="369" spans="1:20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O369" s="1"/>
      <c r="P369" s="1"/>
      <c r="Q369" s="1"/>
      <c r="S369" s="1"/>
      <c r="T369" s="1"/>
    </row>
    <row r="370" spans="1:2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O370" s="1"/>
      <c r="P370" s="1"/>
      <c r="Q370" s="1"/>
      <c r="S370" s="1"/>
      <c r="T370" s="1"/>
    </row>
    <row r="371" spans="1:20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O371" s="1"/>
      <c r="P371" s="1"/>
      <c r="Q371" s="1"/>
      <c r="S371" s="1"/>
      <c r="T371" s="1"/>
    </row>
    <row r="372" spans="1:20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O372" s="1"/>
      <c r="P372" s="1"/>
      <c r="Q372" s="1"/>
      <c r="S372" s="1"/>
      <c r="T372" s="1"/>
    </row>
    <row r="373" spans="1:20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O373" s="1"/>
      <c r="P373" s="1"/>
      <c r="Q373" s="1"/>
      <c r="S373" s="1"/>
      <c r="T373" s="1"/>
    </row>
    <row r="374" spans="1:20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O374" s="1"/>
      <c r="P374" s="1"/>
      <c r="Q374" s="1"/>
      <c r="S374" s="1"/>
      <c r="T374" s="1"/>
    </row>
    <row r="375" spans="1:20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O375" s="1"/>
      <c r="P375" s="1"/>
      <c r="Q375" s="1"/>
      <c r="S375" s="1"/>
      <c r="T375" s="1"/>
    </row>
    <row r="376" spans="1:20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O376" s="1"/>
      <c r="P376" s="1"/>
      <c r="Q376" s="1"/>
      <c r="S376" s="1"/>
      <c r="T376" s="1"/>
    </row>
    <row r="377" spans="1:20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O377" s="1"/>
      <c r="P377" s="1"/>
      <c r="Q377" s="1"/>
      <c r="S377" s="1"/>
      <c r="T377" s="1"/>
    </row>
    <row r="378" spans="1:20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O378" s="1"/>
      <c r="P378" s="1"/>
      <c r="Q378" s="1"/>
      <c r="S378" s="1"/>
      <c r="T378" s="1"/>
    </row>
    <row r="379" spans="1:20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O379" s="1"/>
      <c r="P379" s="1"/>
      <c r="Q379" s="1"/>
      <c r="S379" s="1"/>
      <c r="T379" s="1"/>
    </row>
    <row r="380" spans="1:2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O380" s="1"/>
      <c r="P380" s="1"/>
      <c r="Q380" s="1"/>
      <c r="S380" s="1"/>
      <c r="T380" s="1"/>
    </row>
    <row r="381" spans="1:20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O381" s="1"/>
      <c r="P381" s="1"/>
      <c r="Q381" s="1"/>
      <c r="S381" s="1"/>
      <c r="T381" s="1"/>
    </row>
    <row r="382" spans="1:20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O382" s="1"/>
      <c r="P382" s="1"/>
      <c r="Q382" s="1"/>
      <c r="S382" s="1"/>
      <c r="T382" s="1"/>
    </row>
    <row r="383" spans="1:20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O383" s="1"/>
      <c r="P383" s="1"/>
      <c r="Q383" s="1"/>
      <c r="S383" s="1"/>
      <c r="T383" s="1"/>
    </row>
    <row r="384" spans="1:20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O384" s="1"/>
      <c r="P384" s="1"/>
      <c r="Q384" s="1"/>
      <c r="S384" s="1"/>
      <c r="T384" s="1"/>
    </row>
    <row r="385" spans="1:20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O385" s="1"/>
      <c r="P385" s="1"/>
      <c r="Q385" s="1"/>
      <c r="S385" s="1"/>
      <c r="T385" s="1"/>
    </row>
    <row r="386" spans="1:20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O386" s="1"/>
      <c r="P386" s="1"/>
      <c r="Q386" s="1"/>
      <c r="S386" s="1"/>
      <c r="T386" s="1"/>
    </row>
    <row r="387" spans="1:20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O387" s="1"/>
      <c r="P387" s="1"/>
      <c r="Q387" s="1"/>
      <c r="S387" s="1"/>
      <c r="T387" s="1"/>
    </row>
    <row r="388" spans="1:20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O388" s="1"/>
      <c r="P388" s="1"/>
      <c r="Q388" s="1"/>
      <c r="S388" s="1"/>
      <c r="T388" s="1"/>
    </row>
    <row r="389" spans="1:20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O389" s="1"/>
      <c r="P389" s="1"/>
      <c r="Q389" s="1"/>
      <c r="S389" s="1"/>
      <c r="T389" s="1"/>
    </row>
    <row r="390" spans="1:2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O390" s="1"/>
      <c r="P390" s="1"/>
      <c r="Q390" s="1"/>
      <c r="S390" s="1"/>
      <c r="T390" s="1"/>
    </row>
    <row r="391" spans="1:20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O391" s="1"/>
      <c r="P391" s="1"/>
      <c r="Q391" s="1"/>
      <c r="S391" s="1"/>
      <c r="T391" s="1"/>
    </row>
    <row r="392" spans="1:20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O392" s="1"/>
      <c r="P392" s="1"/>
      <c r="Q392" s="1"/>
      <c r="S392" s="1"/>
      <c r="T392" s="1"/>
    </row>
    <row r="393" spans="1:20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O393" s="1"/>
      <c r="P393" s="1"/>
      <c r="Q393" s="1"/>
      <c r="S393" s="1"/>
      <c r="T393" s="1"/>
    </row>
    <row r="394" spans="1:20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O394" s="1"/>
      <c r="P394" s="1"/>
      <c r="Q394" s="1"/>
      <c r="S394" s="1"/>
      <c r="T394" s="1"/>
    </row>
    <row r="395" spans="1:20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O395" s="1"/>
      <c r="P395" s="1"/>
      <c r="Q395" s="1"/>
      <c r="S395" s="1"/>
      <c r="T395" s="1"/>
    </row>
    <row r="396" spans="1:20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O396" s="1"/>
      <c r="P396" s="1"/>
      <c r="Q396" s="1"/>
      <c r="S396" s="1"/>
      <c r="T396" s="1"/>
    </row>
    <row r="397" spans="1:20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O397" s="1"/>
      <c r="P397" s="1"/>
      <c r="Q397" s="1"/>
      <c r="S397" s="1"/>
      <c r="T397" s="1"/>
    </row>
    <row r="398" spans="1:20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O398" s="1"/>
      <c r="P398" s="1"/>
      <c r="Q398" s="1"/>
      <c r="S398" s="1"/>
      <c r="T398" s="1"/>
    </row>
    <row r="399" spans="1:20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O399" s="1"/>
      <c r="P399" s="1"/>
      <c r="Q399" s="1"/>
      <c r="S399" s="1"/>
      <c r="T399" s="1"/>
    </row>
    <row r="400" spans="1:2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O400" s="1"/>
      <c r="P400" s="1"/>
      <c r="Q400" s="1"/>
      <c r="S400" s="1"/>
      <c r="T400" s="1"/>
    </row>
    <row r="401" spans="1:20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O401" s="1"/>
      <c r="P401" s="1"/>
      <c r="Q401" s="1"/>
      <c r="S401" s="1"/>
      <c r="T401" s="1"/>
    </row>
    <row r="402" spans="1:20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O402" s="1"/>
      <c r="P402" s="1"/>
      <c r="Q402" s="1"/>
      <c r="S402" s="1"/>
      <c r="T402" s="1"/>
    </row>
    <row r="403" spans="1:20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O403" s="1"/>
      <c r="P403" s="1"/>
      <c r="Q403" s="1"/>
      <c r="S403" s="1"/>
      <c r="T403" s="1"/>
    </row>
    <row r="404" spans="1:20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O404" s="1"/>
      <c r="P404" s="1"/>
      <c r="Q404" s="1"/>
      <c r="S404" s="1"/>
      <c r="T404" s="1"/>
    </row>
    <row r="405" spans="1:20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O405" s="1"/>
      <c r="P405" s="1"/>
      <c r="Q405" s="1"/>
      <c r="S405" s="1"/>
      <c r="T405" s="1"/>
    </row>
    <row r="406" spans="1:20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O406" s="1"/>
      <c r="P406" s="1"/>
      <c r="Q406" s="1"/>
      <c r="S406" s="1"/>
      <c r="T406" s="1"/>
    </row>
    <row r="407" spans="1:20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O407" s="1"/>
      <c r="P407" s="1"/>
      <c r="Q407" s="1"/>
      <c r="S407" s="1"/>
      <c r="T407" s="1"/>
    </row>
    <row r="408" spans="1:20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O408" s="1"/>
      <c r="P408" s="1"/>
      <c r="Q408" s="1"/>
      <c r="S408" s="1"/>
      <c r="T408" s="1"/>
    </row>
    <row r="409" spans="1:20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O409" s="1"/>
      <c r="P409" s="1"/>
      <c r="Q409" s="1"/>
      <c r="S409" s="1"/>
      <c r="T409" s="1"/>
    </row>
    <row r="410" spans="1:2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O410" s="1"/>
      <c r="P410" s="1"/>
      <c r="Q410" s="1"/>
      <c r="S410" s="1"/>
      <c r="T410" s="1"/>
    </row>
    <row r="411" spans="1:20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O411" s="1"/>
      <c r="P411" s="1"/>
      <c r="Q411" s="1"/>
      <c r="S411" s="1"/>
      <c r="T411" s="1"/>
    </row>
    <row r="412" spans="1:20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O412" s="1"/>
      <c r="P412" s="1"/>
      <c r="Q412" s="1"/>
      <c r="S412" s="1"/>
      <c r="T412" s="1"/>
    </row>
    <row r="413" spans="1:20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O413" s="1"/>
      <c r="P413" s="1"/>
      <c r="Q413" s="1"/>
      <c r="S413" s="1"/>
      <c r="T413" s="1"/>
    </row>
    <row r="414" spans="1:20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O414" s="1"/>
      <c r="P414" s="1"/>
      <c r="Q414" s="1"/>
      <c r="S414" s="1"/>
      <c r="T414" s="1"/>
    </row>
    <row r="415" spans="1:20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O415" s="1"/>
      <c r="P415" s="1"/>
      <c r="Q415" s="1"/>
      <c r="S415" s="1"/>
      <c r="T415" s="1"/>
    </row>
    <row r="416" spans="1:20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O416" s="1"/>
      <c r="P416" s="1"/>
      <c r="Q416" s="1"/>
      <c r="S416" s="1"/>
      <c r="T416" s="1"/>
    </row>
    <row r="417" spans="1:20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O417" s="1"/>
      <c r="P417" s="1"/>
      <c r="Q417" s="1"/>
      <c r="S417" s="1"/>
      <c r="T417" s="1"/>
    </row>
    <row r="418" spans="1:20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O418" s="1"/>
      <c r="P418" s="1"/>
      <c r="Q418" s="1"/>
      <c r="S418" s="1"/>
      <c r="T418" s="1"/>
    </row>
    <row r="419" spans="1:20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O419" s="1"/>
      <c r="P419" s="1"/>
      <c r="Q419" s="1"/>
      <c r="S419" s="1"/>
      <c r="T419" s="1"/>
    </row>
    <row r="420" spans="1: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O420" s="1"/>
      <c r="P420" s="1"/>
      <c r="Q420" s="1"/>
      <c r="S420" s="1"/>
      <c r="T420" s="1"/>
    </row>
    <row r="421" spans="1:20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O421" s="1"/>
      <c r="P421" s="1"/>
      <c r="Q421" s="1"/>
      <c r="S421" s="1"/>
      <c r="T421" s="1"/>
    </row>
    <row r="422" spans="1:20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O422" s="1"/>
      <c r="P422" s="1"/>
      <c r="Q422" s="1"/>
      <c r="S422" s="1"/>
      <c r="T422" s="1"/>
    </row>
    <row r="423" spans="1:20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O423" s="1"/>
      <c r="P423" s="1"/>
      <c r="Q423" s="1"/>
      <c r="S423" s="1"/>
      <c r="T423" s="1"/>
    </row>
    <row r="424" spans="1:20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O424" s="1"/>
      <c r="P424" s="1"/>
      <c r="Q424" s="1"/>
      <c r="S424" s="1"/>
      <c r="T424" s="1"/>
    </row>
    <row r="425" spans="1:20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O425" s="1"/>
      <c r="P425" s="1"/>
      <c r="Q425" s="1"/>
      <c r="S425" s="1"/>
      <c r="T425" s="1"/>
    </row>
    <row r="426" spans="1:20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O426" s="1"/>
      <c r="P426" s="1"/>
      <c r="Q426" s="1"/>
      <c r="S426" s="1"/>
      <c r="T426" s="1"/>
    </row>
    <row r="427" spans="1:20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O427" s="1"/>
      <c r="P427" s="1"/>
      <c r="Q427" s="1"/>
      <c r="S427" s="1"/>
      <c r="T427" s="1"/>
    </row>
    <row r="428" spans="1:20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O428" s="1"/>
      <c r="P428" s="1"/>
      <c r="Q428" s="1"/>
      <c r="S428" s="1"/>
      <c r="T428" s="1"/>
    </row>
    <row r="429" spans="1:20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O429" s="1"/>
      <c r="P429" s="1"/>
      <c r="Q429" s="1"/>
      <c r="S429" s="1"/>
      <c r="T429" s="1"/>
    </row>
    <row r="430" spans="1:2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O430" s="1"/>
      <c r="P430" s="1"/>
      <c r="Q430" s="1"/>
      <c r="S430" s="1"/>
      <c r="T430" s="1"/>
    </row>
    <row r="431" spans="1:20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O431" s="1"/>
      <c r="P431" s="1"/>
      <c r="Q431" s="1"/>
      <c r="S431" s="1"/>
      <c r="T431" s="1"/>
    </row>
    <row r="432" spans="1:20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O432" s="1"/>
      <c r="P432" s="1"/>
      <c r="Q432" s="1"/>
      <c r="S432" s="1"/>
      <c r="T432" s="1"/>
    </row>
    <row r="433" spans="1:20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O433" s="1"/>
      <c r="P433" s="1"/>
      <c r="Q433" s="1"/>
      <c r="S433" s="1"/>
      <c r="T433" s="1"/>
    </row>
    <row r="434" spans="1:20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O434" s="1"/>
      <c r="P434" s="1"/>
      <c r="Q434" s="1"/>
      <c r="S434" s="1"/>
      <c r="T434" s="1"/>
    </row>
    <row r="435" spans="1:20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O435" s="1"/>
      <c r="P435" s="1"/>
      <c r="Q435" s="1"/>
      <c r="S435" s="1"/>
      <c r="T435" s="1"/>
    </row>
    <row r="436" spans="1:20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O436" s="1"/>
      <c r="P436" s="1"/>
      <c r="Q436" s="1"/>
      <c r="S436" s="1"/>
      <c r="T436" s="1"/>
    </row>
    <row r="437" spans="1:20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O437" s="1"/>
      <c r="P437" s="1"/>
      <c r="Q437" s="1"/>
      <c r="S437" s="1"/>
      <c r="T437" s="1"/>
    </row>
    <row r="438" spans="1:20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O438" s="1"/>
      <c r="P438" s="1"/>
      <c r="Q438" s="1"/>
      <c r="S438" s="1"/>
      <c r="T438" s="1"/>
    </row>
    <row r="439" spans="1:20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O439" s="1"/>
      <c r="P439" s="1"/>
      <c r="Q439" s="1"/>
      <c r="S439" s="1"/>
      <c r="T439" s="1"/>
    </row>
    <row r="440" spans="1:2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O440" s="1"/>
      <c r="P440" s="1"/>
      <c r="Q440" s="1"/>
      <c r="S440" s="1"/>
      <c r="T440" s="1"/>
    </row>
    <row r="441" spans="1:20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O441" s="1"/>
      <c r="P441" s="1"/>
      <c r="Q441" s="1"/>
      <c r="S441" s="1"/>
      <c r="T441" s="1"/>
    </row>
    <row r="442" spans="1:20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O442" s="1"/>
      <c r="P442" s="1"/>
      <c r="Q442" s="1"/>
      <c r="S442" s="1"/>
      <c r="T442" s="1"/>
    </row>
    <row r="443" spans="1:20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O443" s="1"/>
      <c r="P443" s="1"/>
      <c r="Q443" s="1"/>
      <c r="S443" s="1"/>
      <c r="T443" s="1"/>
    </row>
    <row r="444" spans="1:20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O444" s="1"/>
      <c r="P444" s="1"/>
      <c r="Q444" s="1"/>
      <c r="S444" s="1"/>
      <c r="T444" s="1"/>
    </row>
    <row r="445" spans="1:20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O445" s="1"/>
      <c r="P445" s="1"/>
      <c r="Q445" s="1"/>
      <c r="S445" s="1"/>
      <c r="T445" s="1"/>
    </row>
    <row r="446" spans="1:20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O446" s="1"/>
      <c r="P446" s="1"/>
      <c r="Q446" s="1"/>
      <c r="S446" s="1"/>
      <c r="T446" s="1"/>
    </row>
    <row r="447" spans="1:20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O447" s="1"/>
      <c r="P447" s="1"/>
      <c r="Q447" s="1"/>
      <c r="S447" s="1"/>
      <c r="T447" s="1"/>
    </row>
    <row r="448" spans="1:20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O448" s="1"/>
      <c r="P448" s="1"/>
      <c r="Q448" s="1"/>
      <c r="S448" s="1"/>
      <c r="T448" s="1"/>
    </row>
    <row r="449" spans="1:20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O449" s="1"/>
      <c r="P449" s="1"/>
      <c r="Q449" s="1"/>
      <c r="S449" s="1"/>
      <c r="T449" s="1"/>
    </row>
    <row r="450" spans="1:2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O450" s="1"/>
      <c r="P450" s="1"/>
      <c r="Q450" s="1"/>
      <c r="S450" s="1"/>
      <c r="T450" s="1"/>
    </row>
    <row r="451" spans="1:20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O451" s="1"/>
      <c r="P451" s="1"/>
      <c r="Q451" s="1"/>
      <c r="S451" s="1"/>
      <c r="T451" s="1"/>
    </row>
    <row r="452" spans="1:20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O452" s="1"/>
      <c r="P452" s="1"/>
      <c r="Q452" s="1"/>
      <c r="S452" s="1"/>
      <c r="T452" s="1"/>
    </row>
    <row r="453" spans="1:20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O453" s="1"/>
      <c r="P453" s="1"/>
      <c r="Q453" s="1"/>
      <c r="S453" s="1"/>
      <c r="T453" s="1"/>
    </row>
    <row r="454" spans="1:20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O454" s="1"/>
      <c r="P454" s="1"/>
      <c r="Q454" s="1"/>
      <c r="S454" s="1"/>
      <c r="T454" s="1"/>
    </row>
    <row r="455" spans="1:20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O455" s="1"/>
      <c r="P455" s="1"/>
      <c r="Q455" s="1"/>
      <c r="S455" s="1"/>
      <c r="T455" s="1"/>
    </row>
    <row r="456" spans="1:20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O456" s="1"/>
      <c r="P456" s="1"/>
      <c r="Q456" s="1"/>
      <c r="S456" s="1"/>
      <c r="T456" s="1"/>
    </row>
    <row r="457" spans="1:20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O457" s="1"/>
      <c r="P457" s="1"/>
      <c r="Q457" s="1"/>
      <c r="S457" s="1"/>
      <c r="T457" s="1"/>
    </row>
    <row r="458" spans="1:20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O458" s="1"/>
      <c r="P458" s="1"/>
      <c r="Q458" s="1"/>
      <c r="S458" s="1"/>
      <c r="T458" s="1"/>
    </row>
    <row r="459" spans="1:20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O459" s="1"/>
      <c r="P459" s="1"/>
      <c r="Q459" s="1"/>
      <c r="S459" s="1"/>
      <c r="T459" s="1"/>
    </row>
    <row r="460" spans="1:2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O460" s="1"/>
      <c r="P460" s="1"/>
      <c r="Q460" s="1"/>
      <c r="S460" s="1"/>
      <c r="T460" s="1"/>
    </row>
    <row r="461" spans="1:20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O461" s="1"/>
      <c r="P461" s="1"/>
      <c r="Q461" s="1"/>
      <c r="S461" s="1"/>
      <c r="T461" s="1"/>
    </row>
    <row r="462" spans="1:20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O462" s="1"/>
      <c r="P462" s="1"/>
      <c r="Q462" s="1"/>
      <c r="S462" s="1"/>
      <c r="T462" s="1"/>
    </row>
    <row r="463" spans="1:20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O463" s="1"/>
      <c r="P463" s="1"/>
      <c r="Q463" s="1"/>
      <c r="S463" s="1"/>
      <c r="T463" s="1"/>
    </row>
    <row r="464" spans="1:20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O464" s="1"/>
      <c r="P464" s="1"/>
      <c r="Q464" s="1"/>
      <c r="S464" s="1"/>
      <c r="T464" s="1"/>
    </row>
    <row r="465" spans="1:20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O465" s="1"/>
      <c r="P465" s="1"/>
      <c r="Q465" s="1"/>
      <c r="S465" s="1"/>
      <c r="T465" s="1"/>
    </row>
    <row r="466" spans="1:20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O466" s="1"/>
      <c r="P466" s="1"/>
      <c r="Q466" s="1"/>
      <c r="S466" s="1"/>
      <c r="T466" s="1"/>
    </row>
    <row r="467" spans="1:20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O467" s="1"/>
      <c r="P467" s="1"/>
      <c r="Q467" s="1"/>
      <c r="S467" s="1"/>
      <c r="T467" s="1"/>
    </row>
    <row r="468" spans="1:20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O468" s="1"/>
      <c r="P468" s="1"/>
      <c r="Q468" s="1"/>
      <c r="S468" s="1"/>
      <c r="T468" s="1"/>
    </row>
    <row r="469" spans="1:20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O469" s="1"/>
      <c r="P469" s="1"/>
      <c r="Q469" s="1"/>
      <c r="S469" s="1"/>
      <c r="T469" s="1"/>
    </row>
    <row r="470" spans="1:2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O470" s="1"/>
      <c r="P470" s="1"/>
      <c r="Q470" s="1"/>
      <c r="S470" s="1"/>
      <c r="T470" s="1"/>
    </row>
    <row r="471" spans="1:20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O471" s="1"/>
      <c r="P471" s="1"/>
      <c r="Q471" s="1"/>
      <c r="S471" s="1"/>
      <c r="T471" s="1"/>
    </row>
    <row r="472" spans="1:20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O472" s="1"/>
      <c r="P472" s="1"/>
      <c r="Q472" s="1"/>
      <c r="S472" s="1"/>
      <c r="T472" s="1"/>
    </row>
    <row r="473" spans="1:20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O473" s="1"/>
      <c r="P473" s="1"/>
      <c r="Q473" s="1"/>
      <c r="S473" s="1"/>
      <c r="T473" s="1"/>
    </row>
    <row r="474" spans="1:20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O474" s="1"/>
      <c r="P474" s="1"/>
      <c r="Q474" s="1"/>
      <c r="S474" s="1"/>
      <c r="T474" s="1"/>
    </row>
    <row r="475" spans="1:20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O475" s="1"/>
      <c r="P475" s="1"/>
      <c r="Q475" s="1"/>
      <c r="S475" s="1"/>
      <c r="T475" s="1"/>
    </row>
    <row r="476" spans="1:20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O476" s="1"/>
      <c r="P476" s="1"/>
      <c r="Q476" s="1"/>
      <c r="S476" s="1"/>
      <c r="T476" s="1"/>
    </row>
    <row r="477" spans="1:20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O477" s="1"/>
      <c r="P477" s="1"/>
      <c r="Q477" s="1"/>
      <c r="S477" s="1"/>
      <c r="T477" s="1"/>
    </row>
    <row r="478" spans="1:20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O478" s="1"/>
      <c r="P478" s="1"/>
      <c r="Q478" s="1"/>
      <c r="S478" s="1"/>
      <c r="T478" s="1"/>
    </row>
    <row r="479" spans="1:20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O479" s="1"/>
      <c r="P479" s="1"/>
      <c r="Q479" s="1"/>
      <c r="S479" s="1"/>
      <c r="T479" s="1"/>
    </row>
    <row r="480" spans="1:2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O480" s="1"/>
      <c r="P480" s="1"/>
      <c r="Q480" s="1"/>
      <c r="S480" s="1"/>
      <c r="T480" s="1"/>
    </row>
    <row r="481" spans="1:20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O481" s="1"/>
      <c r="P481" s="1"/>
      <c r="Q481" s="1"/>
      <c r="S481" s="1"/>
      <c r="T481" s="1"/>
    </row>
    <row r="482" spans="1:20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O482" s="1"/>
      <c r="P482" s="1"/>
      <c r="Q482" s="1"/>
      <c r="S482" s="1"/>
      <c r="T482" s="1"/>
    </row>
    <row r="483" spans="1:20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O483" s="1"/>
      <c r="P483" s="1"/>
      <c r="Q483" s="1"/>
      <c r="S483" s="1"/>
      <c r="T483" s="1"/>
    </row>
    <row r="484" spans="1:20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O484" s="1"/>
      <c r="P484" s="1"/>
      <c r="Q484" s="1"/>
      <c r="S484" s="1"/>
      <c r="T484" s="1"/>
    </row>
    <row r="485" spans="1:20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O485" s="1"/>
      <c r="P485" s="1"/>
      <c r="Q485" s="1"/>
      <c r="S485" s="1"/>
      <c r="T485" s="1"/>
    </row>
    <row r="486" spans="1:20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O486" s="1"/>
      <c r="P486" s="1"/>
      <c r="Q486" s="1"/>
      <c r="S486" s="1"/>
      <c r="T486" s="1"/>
    </row>
    <row r="487" spans="1:20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O487" s="1"/>
      <c r="P487" s="1"/>
      <c r="Q487" s="1"/>
      <c r="S487" s="1"/>
      <c r="T487" s="1"/>
    </row>
    <row r="488" spans="1:20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O488" s="1"/>
      <c r="P488" s="1"/>
      <c r="Q488" s="1"/>
      <c r="S488" s="1"/>
      <c r="T488" s="1"/>
    </row>
    <row r="489" spans="1:20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O489" s="1"/>
      <c r="P489" s="1"/>
      <c r="Q489" s="1"/>
      <c r="S489" s="1"/>
      <c r="T489" s="1"/>
    </row>
    <row r="490" spans="1:2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O490" s="1"/>
      <c r="P490" s="1"/>
      <c r="Q490" s="1"/>
      <c r="S490" s="1"/>
      <c r="T490" s="1"/>
    </row>
    <row r="491" spans="1:20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O491" s="1"/>
      <c r="P491" s="1"/>
      <c r="Q491" s="1"/>
      <c r="S491" s="1"/>
      <c r="T491" s="1"/>
    </row>
    <row r="492" spans="1:20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O492" s="1"/>
      <c r="P492" s="1"/>
      <c r="Q492" s="1"/>
      <c r="S492" s="1"/>
      <c r="T492" s="1"/>
    </row>
    <row r="493" spans="1:20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O493" s="1"/>
      <c r="P493" s="1"/>
      <c r="Q493" s="1"/>
      <c r="S493" s="1"/>
      <c r="T493" s="1"/>
    </row>
    <row r="494" spans="1:20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O494" s="1"/>
      <c r="P494" s="1"/>
      <c r="Q494" s="1"/>
      <c r="S494" s="1"/>
      <c r="T494" s="1"/>
    </row>
    <row r="495" spans="1:20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O495" s="1"/>
      <c r="P495" s="1"/>
      <c r="Q495" s="1"/>
      <c r="S495" s="1"/>
      <c r="T495" s="1"/>
    </row>
    <row r="496" spans="1:20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O496" s="1"/>
      <c r="P496" s="1"/>
      <c r="Q496" s="1"/>
      <c r="S496" s="1"/>
      <c r="T496" s="1"/>
    </row>
    <row r="497" spans="1:20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O497" s="1"/>
      <c r="P497" s="1"/>
      <c r="Q497" s="1"/>
      <c r="S497" s="1"/>
      <c r="T497" s="1"/>
    </row>
    <row r="498" spans="1:20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O498" s="1"/>
      <c r="P498" s="1"/>
      <c r="Q498" s="1"/>
      <c r="S498" s="1"/>
      <c r="T498" s="1"/>
    </row>
    <row r="499" spans="1:20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O499" s="1"/>
      <c r="P499" s="1"/>
      <c r="Q499" s="1"/>
      <c r="S499" s="1"/>
      <c r="T499" s="1"/>
    </row>
    <row r="500" spans="1:2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O500" s="1"/>
      <c r="P500" s="1"/>
      <c r="Q500" s="1"/>
      <c r="S500" s="1"/>
      <c r="T500" s="1"/>
    </row>
    <row r="501" spans="1:20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O501" s="1"/>
      <c r="P501" s="1"/>
      <c r="Q501" s="1"/>
      <c r="S501" s="1"/>
      <c r="T501" s="1"/>
    </row>
    <row r="502" spans="1:20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O502" s="1"/>
      <c r="P502" s="1"/>
      <c r="Q502" s="1"/>
      <c r="S502" s="1"/>
      <c r="T502" s="1"/>
    </row>
    <row r="503" spans="1:20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O503" s="1"/>
      <c r="P503" s="1"/>
      <c r="Q503" s="1"/>
      <c r="S503" s="1"/>
      <c r="T503" s="1"/>
    </row>
    <row r="504" spans="1:20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O504" s="1"/>
      <c r="P504" s="1"/>
      <c r="Q504" s="1"/>
      <c r="S504" s="1"/>
      <c r="T504" s="1"/>
    </row>
    <row r="505" spans="1:20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O505" s="1"/>
      <c r="P505" s="1"/>
      <c r="Q505" s="1"/>
      <c r="S505" s="1"/>
      <c r="T505" s="1"/>
    </row>
    <row r="506" spans="1:20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O506" s="1"/>
      <c r="P506" s="1"/>
      <c r="Q506" s="1"/>
      <c r="S506" s="1"/>
      <c r="T506" s="1"/>
    </row>
    <row r="507" spans="1:20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O507" s="1"/>
      <c r="P507" s="1"/>
      <c r="Q507" s="1"/>
      <c r="S507" s="1"/>
      <c r="T507" s="1"/>
    </row>
    <row r="508" spans="1:20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O508" s="1"/>
      <c r="P508" s="1"/>
      <c r="Q508" s="1"/>
      <c r="S508" s="1"/>
      <c r="T508" s="1"/>
    </row>
    <row r="509" spans="1:20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O509" s="1"/>
      <c r="P509" s="1"/>
      <c r="Q509" s="1"/>
      <c r="S509" s="1"/>
      <c r="T509" s="1"/>
    </row>
    <row r="510" spans="1:2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O510" s="1"/>
      <c r="P510" s="1"/>
      <c r="Q510" s="1"/>
      <c r="S510" s="1"/>
      <c r="T510" s="1"/>
    </row>
    <row r="511" spans="1:20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O511" s="1"/>
      <c r="P511" s="1"/>
      <c r="Q511" s="1"/>
      <c r="S511" s="1"/>
      <c r="T511" s="1"/>
    </row>
    <row r="512" spans="1:20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O512" s="1"/>
      <c r="P512" s="1"/>
      <c r="Q512" s="1"/>
      <c r="S512" s="1"/>
      <c r="T512" s="1"/>
    </row>
    <row r="513" spans="1:20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O513" s="1"/>
      <c r="P513" s="1"/>
      <c r="Q513" s="1"/>
      <c r="S513" s="1"/>
      <c r="T513" s="1"/>
    </row>
    <row r="514" spans="1:20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O514" s="1"/>
      <c r="P514" s="1"/>
      <c r="Q514" s="1"/>
      <c r="S514" s="1"/>
      <c r="T514" s="1"/>
    </row>
    <row r="515" spans="1:20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O515" s="1"/>
      <c r="P515" s="1"/>
      <c r="Q515" s="1"/>
      <c r="S515" s="1"/>
      <c r="T515" s="1"/>
    </row>
    <row r="516" spans="1:20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O516" s="1"/>
      <c r="P516" s="1"/>
      <c r="Q516" s="1"/>
      <c r="S516" s="1"/>
      <c r="T516" s="1"/>
    </row>
    <row r="517" spans="1:20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O517" s="1"/>
      <c r="P517" s="1"/>
      <c r="Q517" s="1"/>
      <c r="S517" s="1"/>
      <c r="T517" s="1"/>
    </row>
    <row r="518" spans="1:20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O518" s="1"/>
      <c r="P518" s="1"/>
      <c r="Q518" s="1"/>
      <c r="S518" s="1"/>
      <c r="T518" s="1"/>
    </row>
    <row r="519" spans="1:20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O519" s="1"/>
      <c r="P519" s="1"/>
      <c r="Q519" s="1"/>
      <c r="S519" s="1"/>
      <c r="T519" s="1"/>
    </row>
    <row r="520" spans="1: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O520" s="1"/>
      <c r="P520" s="1"/>
      <c r="Q520" s="1"/>
      <c r="S520" s="1"/>
      <c r="T520" s="1"/>
    </row>
    <row r="521" spans="1:20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O521" s="1"/>
      <c r="P521" s="1"/>
      <c r="Q521" s="1"/>
      <c r="S521" s="1"/>
      <c r="T521" s="1"/>
    </row>
    <row r="522" spans="1:20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O522" s="1"/>
      <c r="P522" s="1"/>
      <c r="Q522" s="1"/>
      <c r="S522" s="1"/>
      <c r="T522" s="1"/>
    </row>
    <row r="523" spans="1:20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O523" s="1"/>
      <c r="P523" s="1"/>
      <c r="Q523" s="1"/>
      <c r="S523" s="1"/>
      <c r="T523" s="1"/>
    </row>
    <row r="524" spans="1:20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O524" s="1"/>
      <c r="P524" s="1"/>
      <c r="Q524" s="1"/>
      <c r="S524" s="1"/>
      <c r="T524" s="1"/>
    </row>
    <row r="525" spans="1:20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O525" s="1"/>
      <c r="P525" s="1"/>
      <c r="Q525" s="1"/>
      <c r="S525" s="1"/>
      <c r="T525" s="1"/>
    </row>
    <row r="526" spans="1:20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O526" s="1"/>
      <c r="P526" s="1"/>
      <c r="Q526" s="1"/>
      <c r="S526" s="1"/>
      <c r="T526" s="1"/>
    </row>
    <row r="527" spans="1:20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O527" s="1"/>
      <c r="P527" s="1"/>
      <c r="Q527" s="1"/>
      <c r="S527" s="1"/>
      <c r="T527" s="1"/>
    </row>
    <row r="528" spans="1:20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O528" s="1"/>
      <c r="P528" s="1"/>
      <c r="Q528" s="1"/>
      <c r="S528" s="1"/>
      <c r="T528" s="1"/>
    </row>
    <row r="529" spans="1:20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O529" s="1"/>
      <c r="P529" s="1"/>
      <c r="Q529" s="1"/>
      <c r="S529" s="1"/>
      <c r="T529" s="1"/>
    </row>
    <row r="530" spans="1:2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O530" s="1"/>
      <c r="P530" s="1"/>
      <c r="Q530" s="1"/>
      <c r="S530" s="1"/>
      <c r="T530" s="1"/>
    </row>
    <row r="531" spans="1:20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O531" s="1"/>
      <c r="P531" s="1"/>
      <c r="Q531" s="1"/>
      <c r="S531" s="1"/>
      <c r="T531" s="1"/>
    </row>
    <row r="532" spans="1:20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O532" s="1"/>
      <c r="P532" s="1"/>
      <c r="Q532" s="1"/>
      <c r="S532" s="1"/>
      <c r="T532" s="1"/>
    </row>
    <row r="533" spans="1:20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O533" s="1"/>
      <c r="P533" s="1"/>
      <c r="Q533" s="1"/>
      <c r="S533" s="1"/>
      <c r="T533" s="1"/>
    </row>
    <row r="534" spans="1:20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O534" s="1"/>
      <c r="P534" s="1"/>
      <c r="Q534" s="1"/>
      <c r="S534" s="1"/>
      <c r="T534" s="1"/>
    </row>
    <row r="535" spans="1:20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O535" s="1"/>
      <c r="P535" s="1"/>
      <c r="Q535" s="1"/>
      <c r="S535" s="1"/>
      <c r="T535" s="1"/>
    </row>
    <row r="536" spans="1:20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O536" s="1"/>
      <c r="P536" s="1"/>
      <c r="Q536" s="1"/>
      <c r="S536" s="1"/>
      <c r="T536" s="1"/>
    </row>
    <row r="537" spans="1:20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O537" s="1"/>
      <c r="P537" s="1"/>
      <c r="Q537" s="1"/>
      <c r="S537" s="1"/>
      <c r="T537" s="1"/>
    </row>
    <row r="538" spans="1:20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O538" s="1"/>
      <c r="P538" s="1"/>
      <c r="Q538" s="1"/>
      <c r="S538" s="1"/>
      <c r="T538" s="1"/>
    </row>
    <row r="539" spans="1:20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O539" s="1"/>
      <c r="P539" s="1"/>
      <c r="Q539" s="1"/>
      <c r="S539" s="1"/>
      <c r="T539" s="1"/>
    </row>
    <row r="540" spans="1:2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O540" s="1"/>
      <c r="P540" s="1"/>
      <c r="Q540" s="1"/>
      <c r="S540" s="1"/>
      <c r="T540" s="1"/>
    </row>
    <row r="541" spans="1:20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O541" s="1"/>
      <c r="P541" s="1"/>
      <c r="Q541" s="1"/>
      <c r="S541" s="1"/>
      <c r="T541" s="1"/>
    </row>
    <row r="542" spans="1:20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O542" s="1"/>
      <c r="P542" s="1"/>
      <c r="Q542" s="1"/>
      <c r="S542" s="1"/>
      <c r="T542" s="1"/>
    </row>
    <row r="543" spans="1:20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O543" s="1"/>
      <c r="P543" s="1"/>
      <c r="Q543" s="1"/>
      <c r="S543" s="1"/>
      <c r="T543" s="1"/>
    </row>
    <row r="544" spans="1:20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O544" s="1"/>
      <c r="P544" s="1"/>
      <c r="Q544" s="1"/>
      <c r="S544" s="1"/>
      <c r="T544" s="1"/>
    </row>
    <row r="545" spans="1:20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O545" s="1"/>
      <c r="P545" s="1"/>
      <c r="Q545" s="1"/>
      <c r="S545" s="1"/>
      <c r="T545" s="1"/>
    </row>
    <row r="546" spans="1:20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O546" s="1"/>
      <c r="P546" s="1"/>
      <c r="Q546" s="1"/>
      <c r="S546" s="1"/>
      <c r="T546" s="1"/>
    </row>
    <row r="547" spans="1:20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O547" s="1"/>
      <c r="P547" s="1"/>
      <c r="Q547" s="1"/>
      <c r="S547" s="1"/>
      <c r="T547" s="1"/>
    </row>
    <row r="548" spans="1:20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O548" s="1"/>
      <c r="P548" s="1"/>
      <c r="Q548" s="1"/>
      <c r="S548" s="1"/>
      <c r="T548" s="1"/>
    </row>
    <row r="549" spans="1:20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O549" s="1"/>
      <c r="P549" s="1"/>
      <c r="Q549" s="1"/>
      <c r="S549" s="1"/>
      <c r="T549" s="1"/>
    </row>
    <row r="550" spans="1:2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O550" s="1"/>
      <c r="P550" s="1"/>
      <c r="Q550" s="1"/>
      <c r="S550" s="1"/>
      <c r="T550" s="1"/>
    </row>
    <row r="551" spans="1:20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O551" s="1"/>
      <c r="P551" s="1"/>
      <c r="Q551" s="1"/>
      <c r="S551" s="1"/>
      <c r="T551" s="1"/>
    </row>
    <row r="552" spans="1:20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O552" s="1"/>
      <c r="P552" s="1"/>
      <c r="Q552" s="1"/>
      <c r="S552" s="1"/>
      <c r="T552" s="1"/>
    </row>
    <row r="553" spans="1:20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O553" s="1"/>
      <c r="P553" s="1"/>
      <c r="Q553" s="1"/>
      <c r="S553" s="1"/>
      <c r="T553" s="1"/>
    </row>
    <row r="554" spans="1:20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O554" s="1"/>
      <c r="P554" s="1"/>
      <c r="Q554" s="1"/>
      <c r="S554" s="1"/>
      <c r="T554" s="1"/>
    </row>
    <row r="555" spans="1:20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O555" s="1"/>
      <c r="P555" s="1"/>
      <c r="Q555" s="1"/>
      <c r="S555" s="1"/>
      <c r="T555" s="1"/>
    </row>
    <row r="556" spans="1:20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O556" s="1"/>
      <c r="P556" s="1"/>
      <c r="Q556" s="1"/>
      <c r="S556" s="1"/>
      <c r="T556" s="1"/>
    </row>
    <row r="557" spans="1:20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O557" s="1"/>
      <c r="P557" s="1"/>
      <c r="Q557" s="1"/>
      <c r="S557" s="1"/>
      <c r="T557" s="1"/>
    </row>
    <row r="558" spans="1:20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O558" s="1"/>
      <c r="P558" s="1"/>
      <c r="Q558" s="1"/>
      <c r="S558" s="1"/>
      <c r="T558" s="1"/>
    </row>
    <row r="559" spans="1:20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O559" s="1"/>
      <c r="P559" s="1"/>
      <c r="Q559" s="1"/>
      <c r="S559" s="1"/>
      <c r="T559" s="1"/>
    </row>
    <row r="560" spans="1:2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O560" s="1"/>
      <c r="P560" s="1"/>
      <c r="Q560" s="1"/>
      <c r="S560" s="1"/>
      <c r="T560" s="1"/>
    </row>
    <row r="561" spans="1:20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O561" s="1"/>
      <c r="P561" s="1"/>
      <c r="Q561" s="1"/>
      <c r="S561" s="1"/>
      <c r="T561" s="1"/>
    </row>
    <row r="562" spans="1:20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O562" s="1"/>
      <c r="P562" s="1"/>
      <c r="Q562" s="1"/>
      <c r="S562" s="1"/>
      <c r="T562" s="1"/>
    </row>
    <row r="563" spans="1:20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O563" s="1"/>
      <c r="P563" s="1"/>
      <c r="Q563" s="1"/>
      <c r="S563" s="1"/>
      <c r="T563" s="1"/>
    </row>
    <row r="564" spans="1:20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O564" s="1"/>
      <c r="P564" s="1"/>
      <c r="Q564" s="1"/>
      <c r="S564" s="1"/>
      <c r="T564" s="1"/>
    </row>
    <row r="565" spans="1:20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O565" s="1"/>
      <c r="P565" s="1"/>
      <c r="Q565" s="1"/>
      <c r="S565" s="1"/>
      <c r="T565" s="1"/>
    </row>
    <row r="566" spans="1:20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O566" s="1"/>
      <c r="P566" s="1"/>
      <c r="Q566" s="1"/>
      <c r="S566" s="1"/>
      <c r="T566" s="1"/>
    </row>
    <row r="567" spans="1:20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O567" s="1"/>
      <c r="P567" s="1"/>
      <c r="Q567" s="1"/>
      <c r="S567" s="1"/>
      <c r="T567" s="1"/>
    </row>
    <row r="568" spans="1:20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O568" s="1"/>
      <c r="P568" s="1"/>
      <c r="Q568" s="1"/>
      <c r="S568" s="1"/>
      <c r="T568" s="1"/>
    </row>
    <row r="569" spans="1:20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O569" s="1"/>
      <c r="P569" s="1"/>
      <c r="Q569" s="1"/>
      <c r="S569" s="1"/>
      <c r="T569" s="1"/>
    </row>
    <row r="570" spans="1:2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O570" s="1"/>
      <c r="P570" s="1"/>
      <c r="Q570" s="1"/>
      <c r="S570" s="1"/>
      <c r="T570" s="1"/>
    </row>
    <row r="571" spans="1:20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O571" s="1"/>
      <c r="P571" s="1"/>
      <c r="Q571" s="1"/>
      <c r="S571" s="1"/>
      <c r="T571" s="1"/>
    </row>
    <row r="572" spans="1:20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O572" s="1"/>
      <c r="P572" s="1"/>
      <c r="Q572" s="1"/>
      <c r="S572" s="1"/>
      <c r="T572" s="1"/>
    </row>
    <row r="573" spans="1:20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O573" s="1"/>
      <c r="P573" s="1"/>
      <c r="Q573" s="1"/>
      <c r="S573" s="1"/>
      <c r="T573" s="1"/>
    </row>
    <row r="574" spans="1:20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O574" s="1"/>
      <c r="P574" s="1"/>
      <c r="Q574" s="1"/>
      <c r="S574" s="1"/>
      <c r="T574" s="1"/>
    </row>
    <row r="575" spans="1:20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O575" s="1"/>
      <c r="P575" s="1"/>
      <c r="Q575" s="1"/>
      <c r="S575" s="1"/>
      <c r="T575" s="1"/>
    </row>
    <row r="576" spans="1:20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O576" s="1"/>
      <c r="P576" s="1"/>
      <c r="Q576" s="1"/>
      <c r="S576" s="1"/>
      <c r="T576" s="1"/>
    </row>
    <row r="577" spans="1:20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O577" s="1"/>
      <c r="P577" s="1"/>
      <c r="Q577" s="1"/>
      <c r="S577" s="1"/>
      <c r="T577" s="1"/>
    </row>
    <row r="578" spans="1:20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O578" s="1"/>
      <c r="P578" s="1"/>
      <c r="Q578" s="1"/>
      <c r="S578" s="1"/>
      <c r="T578" s="1"/>
    </row>
    <row r="579" spans="1:20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O579" s="1"/>
      <c r="P579" s="1"/>
      <c r="Q579" s="1"/>
      <c r="S579" s="1"/>
      <c r="T579" s="1"/>
    </row>
    <row r="580" spans="1:2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O580" s="1"/>
      <c r="P580" s="1"/>
      <c r="Q580" s="1"/>
      <c r="S580" s="1"/>
      <c r="T580" s="1"/>
    </row>
    <row r="581" spans="1:20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O581" s="1"/>
      <c r="P581" s="1"/>
      <c r="Q581" s="1"/>
      <c r="S581" s="1"/>
      <c r="T581" s="1"/>
    </row>
    <row r="582" spans="1:20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O582" s="1"/>
      <c r="P582" s="1"/>
      <c r="Q582" s="1"/>
      <c r="S582" s="1"/>
      <c r="T582" s="1"/>
    </row>
    <row r="583" spans="1:20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O583" s="1"/>
      <c r="P583" s="1"/>
      <c r="Q583" s="1"/>
      <c r="S583" s="1"/>
      <c r="T583" s="1"/>
    </row>
    <row r="584" spans="1:20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O584" s="1"/>
      <c r="P584" s="1"/>
      <c r="Q584" s="1"/>
      <c r="S584" s="1"/>
      <c r="T584" s="1"/>
    </row>
    <row r="585" spans="1:20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O585" s="1"/>
      <c r="P585" s="1"/>
      <c r="Q585" s="1"/>
      <c r="S585" s="1"/>
      <c r="T585" s="1"/>
    </row>
    <row r="586" spans="1:20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O586" s="1"/>
      <c r="P586" s="1"/>
      <c r="Q586" s="1"/>
      <c r="S586" s="1"/>
      <c r="T586" s="1"/>
    </row>
    <row r="587" spans="1:20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O587" s="1"/>
      <c r="P587" s="1"/>
      <c r="Q587" s="1"/>
      <c r="S587" s="1"/>
      <c r="T587" s="1"/>
    </row>
    <row r="588" spans="1:20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O588" s="1"/>
      <c r="P588" s="1"/>
      <c r="Q588" s="1"/>
      <c r="S588" s="1"/>
      <c r="T588" s="1"/>
    </row>
    <row r="589" spans="1:20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O589" s="1"/>
      <c r="P589" s="1"/>
      <c r="Q589" s="1"/>
      <c r="S589" s="1"/>
      <c r="T589" s="1"/>
    </row>
    <row r="590" spans="1:2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O590" s="1"/>
      <c r="P590" s="1"/>
      <c r="Q590" s="1"/>
      <c r="S590" s="1"/>
      <c r="T590" s="1"/>
    </row>
    <row r="591" spans="1:20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O591" s="1"/>
      <c r="P591" s="1"/>
      <c r="Q591" s="1"/>
      <c r="S591" s="1"/>
      <c r="T591" s="1"/>
    </row>
    <row r="592" spans="1:20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O592" s="1"/>
      <c r="P592" s="1"/>
      <c r="Q592" s="1"/>
      <c r="S592" s="1"/>
      <c r="T592" s="1"/>
    </row>
    <row r="593" spans="1:20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O593" s="1"/>
      <c r="P593" s="1"/>
      <c r="Q593" s="1"/>
      <c r="S593" s="1"/>
      <c r="T593" s="1"/>
    </row>
    <row r="594" spans="1:20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O594" s="1"/>
      <c r="P594" s="1"/>
      <c r="Q594" s="1"/>
      <c r="S594" s="1"/>
      <c r="T594" s="1"/>
    </row>
    <row r="595" spans="1:20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O595" s="1"/>
      <c r="P595" s="1"/>
      <c r="Q595" s="1"/>
      <c r="S595" s="1"/>
      <c r="T595" s="1"/>
    </row>
    <row r="596" spans="1:20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O596" s="1"/>
      <c r="P596" s="1"/>
      <c r="Q596" s="1"/>
      <c r="S596" s="1"/>
      <c r="T596" s="1"/>
    </row>
    <row r="597" spans="1:20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O597" s="1"/>
      <c r="P597" s="1"/>
      <c r="Q597" s="1"/>
      <c r="S597" s="1"/>
      <c r="T597" s="1"/>
    </row>
    <row r="598" spans="1:20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O598" s="1"/>
      <c r="P598" s="1"/>
      <c r="Q598" s="1"/>
      <c r="S598" s="1"/>
      <c r="T598" s="1"/>
    </row>
    <row r="599" spans="1:20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O599" s="1"/>
      <c r="P599" s="1"/>
      <c r="Q599" s="1"/>
      <c r="S599" s="1"/>
      <c r="T599" s="1"/>
    </row>
    <row r="600" spans="1:2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O600" s="1"/>
      <c r="P600" s="1"/>
      <c r="Q600" s="1"/>
      <c r="S600" s="1"/>
      <c r="T600" s="1"/>
    </row>
    <row r="601" spans="1:20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O601" s="1"/>
      <c r="P601" s="1"/>
      <c r="Q601" s="1"/>
      <c r="S601" s="1"/>
      <c r="T601" s="1"/>
    </row>
    <row r="602" spans="1:20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O602" s="1"/>
      <c r="P602" s="1"/>
      <c r="Q602" s="1"/>
      <c r="S602" s="1"/>
      <c r="T602" s="1"/>
    </row>
    <row r="603" spans="1:20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O603" s="1"/>
      <c r="P603" s="1"/>
      <c r="Q603" s="1"/>
      <c r="S603" s="1"/>
      <c r="T603" s="1"/>
    </row>
    <row r="604" spans="1:20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O604" s="1"/>
      <c r="P604" s="1"/>
      <c r="Q604" s="1"/>
      <c r="S604" s="1"/>
      <c r="T604" s="1"/>
    </row>
    <row r="605" spans="1:20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O605" s="1"/>
      <c r="P605" s="1"/>
      <c r="Q605" s="1"/>
      <c r="S605" s="1"/>
      <c r="T605" s="1"/>
    </row>
    <row r="606" spans="1:20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O606" s="1"/>
      <c r="P606" s="1"/>
      <c r="Q606" s="1"/>
      <c r="S606" s="1"/>
      <c r="T606" s="1"/>
    </row>
    <row r="607" spans="1:20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O607" s="1"/>
      <c r="P607" s="1"/>
      <c r="Q607" s="1"/>
      <c r="S607" s="1"/>
      <c r="T607" s="1"/>
    </row>
    <row r="608" spans="1:20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O608" s="1"/>
      <c r="P608" s="1"/>
      <c r="Q608" s="1"/>
      <c r="S608" s="1"/>
      <c r="T608" s="1"/>
    </row>
    <row r="609" spans="1:20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O609" s="1"/>
      <c r="P609" s="1"/>
      <c r="Q609" s="1"/>
      <c r="S609" s="1"/>
      <c r="T609" s="1"/>
    </row>
    <row r="610" spans="1:2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O610" s="1"/>
      <c r="P610" s="1"/>
      <c r="Q610" s="1"/>
      <c r="S610" s="1"/>
      <c r="T610" s="1"/>
    </row>
    <row r="611" spans="1:20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O611" s="1"/>
      <c r="P611" s="1"/>
      <c r="Q611" s="1"/>
      <c r="S611" s="1"/>
      <c r="T611" s="1"/>
    </row>
    <row r="612" spans="1:20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O612" s="1"/>
      <c r="P612" s="1"/>
      <c r="Q612" s="1"/>
      <c r="S612" s="1"/>
      <c r="T612" s="1"/>
    </row>
    <row r="613" spans="1:20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O613" s="1"/>
      <c r="P613" s="1"/>
      <c r="Q613" s="1"/>
      <c r="S613" s="1"/>
      <c r="T613" s="1"/>
    </row>
    <row r="614" spans="1:20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O614" s="1"/>
      <c r="P614" s="1"/>
      <c r="Q614" s="1"/>
      <c r="S614" s="1"/>
      <c r="T614" s="1"/>
    </row>
    <row r="615" spans="1:20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O615" s="1"/>
      <c r="P615" s="1"/>
      <c r="Q615" s="1"/>
      <c r="S615" s="1"/>
      <c r="T615" s="1"/>
    </row>
    <row r="616" spans="1:20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O616" s="1"/>
      <c r="P616" s="1"/>
      <c r="Q616" s="1"/>
      <c r="S616" s="1"/>
      <c r="T616" s="1"/>
    </row>
    <row r="617" spans="1:20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O617" s="1"/>
      <c r="P617" s="1"/>
      <c r="Q617" s="1"/>
      <c r="S617" s="1"/>
      <c r="T617" s="1"/>
    </row>
    <row r="618" spans="1:20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O618" s="1"/>
      <c r="P618" s="1"/>
      <c r="Q618" s="1"/>
      <c r="S618" s="1"/>
      <c r="T618" s="1"/>
    </row>
    <row r="619" spans="1:20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O619" s="1"/>
      <c r="P619" s="1"/>
      <c r="Q619" s="1"/>
      <c r="S619" s="1"/>
      <c r="T619" s="1"/>
    </row>
    <row r="620" spans="1: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O620" s="1"/>
      <c r="P620" s="1"/>
      <c r="Q620" s="1"/>
      <c r="S620" s="1"/>
      <c r="T620" s="1"/>
    </row>
    <row r="621" spans="1:20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O621" s="1"/>
      <c r="P621" s="1"/>
      <c r="Q621" s="1"/>
      <c r="S621" s="1"/>
      <c r="T621" s="1"/>
    </row>
    <row r="622" spans="1:20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O622" s="1"/>
      <c r="P622" s="1"/>
      <c r="Q622" s="1"/>
      <c r="S622" s="1"/>
      <c r="T622" s="1"/>
    </row>
    <row r="623" spans="1:20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O623" s="1"/>
      <c r="P623" s="1"/>
      <c r="Q623" s="1"/>
      <c r="S623" s="1"/>
      <c r="T623" s="1"/>
    </row>
    <row r="624" spans="1:20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O624" s="1"/>
      <c r="P624" s="1"/>
      <c r="Q624" s="1"/>
      <c r="S624" s="1"/>
      <c r="T624" s="1"/>
    </row>
    <row r="625" spans="1:20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O625" s="1"/>
      <c r="P625" s="1"/>
      <c r="Q625" s="1"/>
      <c r="S625" s="1"/>
      <c r="T625" s="1"/>
    </row>
    <row r="626" spans="1:20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O626" s="1"/>
      <c r="P626" s="1"/>
      <c r="Q626" s="1"/>
      <c r="S626" s="1"/>
      <c r="T626" s="1"/>
    </row>
    <row r="627" spans="1:20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O627" s="1"/>
      <c r="P627" s="1"/>
      <c r="Q627" s="1"/>
      <c r="S627" s="1"/>
      <c r="T627" s="1"/>
    </row>
    <row r="628" spans="1:20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O628" s="1"/>
      <c r="P628" s="1"/>
      <c r="Q628" s="1"/>
      <c r="S628" s="1"/>
      <c r="T628" s="1"/>
    </row>
    <row r="629" spans="1:20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O629" s="1"/>
      <c r="P629" s="1"/>
      <c r="Q629" s="1"/>
      <c r="S629" s="1"/>
      <c r="T629" s="1"/>
    </row>
    <row r="630" spans="1:2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O630" s="1"/>
      <c r="P630" s="1"/>
      <c r="Q630" s="1"/>
      <c r="S630" s="1"/>
      <c r="T630" s="1"/>
    </row>
    <row r="631" spans="1:20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O631" s="1"/>
      <c r="P631" s="1"/>
      <c r="Q631" s="1"/>
      <c r="S631" s="1"/>
      <c r="T631" s="1"/>
    </row>
    <row r="632" spans="1:20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O632" s="1"/>
      <c r="P632" s="1"/>
      <c r="Q632" s="1"/>
      <c r="S632" s="1"/>
      <c r="T632" s="1"/>
    </row>
    <row r="633" spans="1:20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O633" s="1"/>
      <c r="P633" s="1"/>
      <c r="Q633" s="1"/>
      <c r="S633" s="1"/>
      <c r="T633" s="1"/>
    </row>
    <row r="634" spans="1:20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O634" s="1"/>
      <c r="P634" s="1"/>
      <c r="Q634" s="1"/>
      <c r="S634" s="1"/>
      <c r="T634" s="1"/>
    </row>
    <row r="635" spans="1:20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O635" s="1"/>
      <c r="P635" s="1"/>
      <c r="Q635" s="1"/>
      <c r="S635" s="1"/>
      <c r="T635" s="1"/>
    </row>
    <row r="636" spans="1:20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O636" s="1"/>
      <c r="P636" s="1"/>
      <c r="Q636" s="1"/>
      <c r="S636" s="1"/>
      <c r="T636" s="1"/>
    </row>
    <row r="637" spans="1:20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O637" s="1"/>
      <c r="P637" s="1"/>
      <c r="Q637" s="1"/>
      <c r="S637" s="1"/>
      <c r="T637" s="1"/>
    </row>
    <row r="638" spans="1:20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O638" s="1"/>
      <c r="P638" s="1"/>
      <c r="Q638" s="1"/>
      <c r="S638" s="1"/>
      <c r="T638" s="1"/>
    </row>
    <row r="639" spans="1:20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O639" s="1"/>
      <c r="P639" s="1"/>
      <c r="Q639" s="1"/>
      <c r="S639" s="1"/>
      <c r="T639" s="1"/>
    </row>
    <row r="640" spans="1:2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O640" s="1"/>
      <c r="P640" s="1"/>
      <c r="Q640" s="1"/>
      <c r="S640" s="1"/>
      <c r="T640" s="1"/>
    </row>
    <row r="641" spans="1:20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O641" s="1"/>
      <c r="P641" s="1"/>
      <c r="Q641" s="1"/>
      <c r="S641" s="1"/>
      <c r="T641" s="1"/>
    </row>
    <row r="642" spans="1:20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O642" s="1"/>
      <c r="P642" s="1"/>
      <c r="Q642" s="1"/>
      <c r="S642" s="1"/>
      <c r="T642" s="1"/>
    </row>
    <row r="643" spans="1:20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O643" s="1"/>
      <c r="P643" s="1"/>
      <c r="Q643" s="1"/>
      <c r="S643" s="1"/>
      <c r="T643" s="1"/>
    </row>
    <row r="644" spans="1:20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O644" s="1"/>
      <c r="P644" s="1"/>
      <c r="Q644" s="1"/>
      <c r="S644" s="1"/>
      <c r="T644" s="1"/>
    </row>
    <row r="645" spans="1:20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O645" s="1"/>
      <c r="P645" s="1"/>
      <c r="Q645" s="1"/>
      <c r="S645" s="1"/>
      <c r="T645" s="1"/>
    </row>
    <row r="646" spans="1:20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O646" s="1"/>
      <c r="P646" s="1"/>
      <c r="Q646" s="1"/>
      <c r="S646" s="1"/>
      <c r="T646" s="1"/>
    </row>
    <row r="647" spans="1:20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O647" s="1"/>
      <c r="P647" s="1"/>
      <c r="Q647" s="1"/>
      <c r="S647" s="1"/>
      <c r="T647" s="1"/>
    </row>
    <row r="648" spans="1:20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O648" s="1"/>
      <c r="P648" s="1"/>
      <c r="Q648" s="1"/>
      <c r="S648" s="1"/>
      <c r="T648" s="1"/>
    </row>
    <row r="649" spans="1:20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O649" s="1"/>
      <c r="P649" s="1"/>
      <c r="Q649" s="1"/>
      <c r="S649" s="1"/>
      <c r="T649" s="1"/>
    </row>
    <row r="650" spans="1:2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O650" s="1"/>
      <c r="P650" s="1"/>
      <c r="Q650" s="1"/>
      <c r="S650" s="1"/>
      <c r="T650" s="1"/>
    </row>
    <row r="651" spans="1:20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O651" s="1"/>
      <c r="P651" s="1"/>
      <c r="Q651" s="1"/>
      <c r="S651" s="1"/>
      <c r="T651" s="1"/>
    </row>
    <row r="652" spans="1:20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O652" s="1"/>
      <c r="P652" s="1"/>
      <c r="Q652" s="1"/>
      <c r="S652" s="1"/>
      <c r="T652" s="1"/>
    </row>
    <row r="653" spans="1:20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O653" s="1"/>
      <c r="P653" s="1"/>
      <c r="Q653" s="1"/>
      <c r="S653" s="1"/>
      <c r="T653" s="1"/>
    </row>
    <row r="654" spans="1:20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O654" s="1"/>
      <c r="P654" s="1"/>
      <c r="Q654" s="1"/>
      <c r="S654" s="1"/>
      <c r="T654" s="1"/>
    </row>
    <row r="655" spans="1:20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O655" s="1"/>
      <c r="P655" s="1"/>
      <c r="Q655" s="1"/>
      <c r="S655" s="1"/>
      <c r="T655" s="1"/>
    </row>
    <row r="656" spans="1:20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O656" s="1"/>
      <c r="P656" s="1"/>
      <c r="Q656" s="1"/>
      <c r="S656" s="1"/>
      <c r="T656" s="1"/>
    </row>
    <row r="657" spans="1:20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O657" s="1"/>
      <c r="P657" s="1"/>
      <c r="Q657" s="1"/>
      <c r="S657" s="1"/>
      <c r="T657" s="1"/>
    </row>
    <row r="658" spans="1:20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O658" s="1"/>
      <c r="P658" s="1"/>
      <c r="Q658" s="1"/>
      <c r="S658" s="1"/>
      <c r="T658" s="1"/>
    </row>
    <row r="659" spans="1:20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O659" s="1"/>
      <c r="P659" s="1"/>
      <c r="Q659" s="1"/>
      <c r="S659" s="1"/>
      <c r="T659" s="1"/>
    </row>
    <row r="660" spans="1:2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O660" s="1"/>
      <c r="P660" s="1"/>
      <c r="Q660" s="1"/>
      <c r="S660" s="1"/>
      <c r="T660" s="1"/>
    </row>
    <row r="661" spans="1:20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O661" s="1"/>
      <c r="P661" s="1"/>
      <c r="Q661" s="1"/>
      <c r="S661" s="1"/>
      <c r="T661" s="1"/>
    </row>
    <row r="662" spans="1:20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O662" s="1"/>
      <c r="P662" s="1"/>
      <c r="Q662" s="1"/>
      <c r="S662" s="1"/>
      <c r="T662" s="1"/>
    </row>
    <row r="663" spans="1:20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O663" s="1"/>
      <c r="P663" s="1"/>
      <c r="Q663" s="1"/>
      <c r="S663" s="1"/>
      <c r="T663" s="1"/>
    </row>
    <row r="664" spans="1:20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O664" s="1"/>
      <c r="P664" s="1"/>
      <c r="Q664" s="1"/>
      <c r="S664" s="1"/>
      <c r="T664" s="1"/>
    </row>
    <row r="665" spans="1:20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O665" s="1"/>
      <c r="P665" s="1"/>
      <c r="Q665" s="1"/>
      <c r="S665" s="1"/>
      <c r="T665" s="1"/>
    </row>
    <row r="666" spans="1:20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O666" s="1"/>
      <c r="P666" s="1"/>
      <c r="Q666" s="1"/>
      <c r="S666" s="1"/>
      <c r="T666" s="1"/>
    </row>
    <row r="667" spans="1:20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O667" s="1"/>
      <c r="P667" s="1"/>
      <c r="Q667" s="1"/>
      <c r="S667" s="1"/>
      <c r="T667" s="1"/>
    </row>
    <row r="668" spans="1:20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O668" s="1"/>
      <c r="P668" s="1"/>
      <c r="Q668" s="1"/>
      <c r="S668" s="1"/>
      <c r="T668" s="1"/>
    </row>
    <row r="669" spans="1:20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O669" s="1"/>
      <c r="P669" s="1"/>
      <c r="Q669" s="1"/>
      <c r="S669" s="1"/>
      <c r="T669" s="1"/>
    </row>
    <row r="670" spans="1:2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O670" s="1"/>
      <c r="P670" s="1"/>
      <c r="Q670" s="1"/>
      <c r="S670" s="1"/>
      <c r="T670" s="1"/>
    </row>
    <row r="671" spans="1:20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O671" s="1"/>
      <c r="P671" s="1"/>
      <c r="Q671" s="1"/>
      <c r="S671" s="1"/>
      <c r="T671" s="1"/>
    </row>
    <row r="672" spans="1:20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O672" s="1"/>
      <c r="P672" s="1"/>
      <c r="Q672" s="1"/>
      <c r="S672" s="1"/>
      <c r="T672" s="1"/>
    </row>
    <row r="673" spans="1:20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O673" s="1"/>
      <c r="P673" s="1"/>
      <c r="Q673" s="1"/>
      <c r="S673" s="1"/>
      <c r="T673" s="1"/>
    </row>
    <row r="674" spans="1:20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O674" s="1"/>
      <c r="P674" s="1"/>
      <c r="Q674" s="1"/>
      <c r="S674" s="1"/>
      <c r="T674" s="1"/>
    </row>
    <row r="675" spans="1:20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O675" s="1"/>
      <c r="P675" s="1"/>
      <c r="Q675" s="1"/>
      <c r="S675" s="1"/>
      <c r="T675" s="1"/>
    </row>
    <row r="676" spans="1:20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O676" s="1"/>
      <c r="P676" s="1"/>
      <c r="Q676" s="1"/>
      <c r="S676" s="1"/>
      <c r="T676" s="1"/>
    </row>
    <row r="677" spans="1:20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O677" s="1"/>
      <c r="P677" s="1"/>
      <c r="Q677" s="1"/>
      <c r="S677" s="1"/>
      <c r="T677" s="1"/>
    </row>
    <row r="678" spans="1:20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O678" s="1"/>
      <c r="P678" s="1"/>
      <c r="Q678" s="1"/>
      <c r="S678" s="1"/>
      <c r="T678" s="1"/>
    </row>
    <row r="679" spans="1:20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O679" s="1"/>
      <c r="P679" s="1"/>
      <c r="Q679" s="1"/>
      <c r="S679" s="1"/>
      <c r="T679" s="1"/>
    </row>
    <row r="680" spans="1:2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O680" s="1"/>
      <c r="P680" s="1"/>
      <c r="Q680" s="1"/>
      <c r="S680" s="1"/>
      <c r="T680" s="1"/>
    </row>
    <row r="681" spans="1:20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O681" s="1"/>
      <c r="P681" s="1"/>
      <c r="Q681" s="1"/>
      <c r="S681" s="1"/>
      <c r="T681" s="1"/>
    </row>
    <row r="682" spans="1:20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O682" s="1"/>
      <c r="P682" s="1"/>
      <c r="Q682" s="1"/>
      <c r="S682" s="1"/>
      <c r="T682" s="1"/>
    </row>
    <row r="683" spans="1:20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O683" s="1"/>
      <c r="P683" s="1"/>
      <c r="Q683" s="1"/>
      <c r="S683" s="1"/>
      <c r="T683" s="1"/>
    </row>
    <row r="684" spans="1:20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O684" s="1"/>
      <c r="P684" s="1"/>
      <c r="Q684" s="1"/>
      <c r="S684" s="1"/>
      <c r="T684" s="1"/>
    </row>
    <row r="685" spans="1:20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O685" s="1"/>
      <c r="P685" s="1"/>
      <c r="Q685" s="1"/>
      <c r="S685" s="1"/>
      <c r="T685" s="1"/>
    </row>
    <row r="686" spans="1:20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O686" s="1"/>
      <c r="P686" s="1"/>
      <c r="Q686" s="1"/>
      <c r="S686" s="1"/>
      <c r="T686" s="1"/>
    </row>
    <row r="687" spans="1:20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O687" s="1"/>
      <c r="P687" s="1"/>
      <c r="Q687" s="1"/>
      <c r="S687" s="1"/>
      <c r="T687" s="1"/>
    </row>
    <row r="688" spans="1:20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O688" s="1"/>
      <c r="P688" s="1"/>
      <c r="Q688" s="1"/>
      <c r="S688" s="1"/>
      <c r="T688" s="1"/>
    </row>
    <row r="689" spans="1:20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O689" s="1"/>
      <c r="P689" s="1"/>
      <c r="Q689" s="1"/>
      <c r="S689" s="1"/>
      <c r="T689" s="1"/>
    </row>
    <row r="690" spans="1:2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O690" s="1"/>
      <c r="P690" s="1"/>
      <c r="Q690" s="1"/>
      <c r="S690" s="1"/>
      <c r="T690" s="1"/>
    </row>
    <row r="691" spans="1:20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O691" s="1"/>
      <c r="P691" s="1"/>
      <c r="Q691" s="1"/>
      <c r="S691" s="1"/>
      <c r="T691" s="1"/>
    </row>
    <row r="692" spans="1:20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O692" s="1"/>
      <c r="P692" s="1"/>
      <c r="Q692" s="1"/>
      <c r="S692" s="1"/>
      <c r="T692" s="1"/>
    </row>
    <row r="693" spans="1:20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O693" s="1"/>
      <c r="P693" s="1"/>
      <c r="Q693" s="1"/>
      <c r="S693" s="1"/>
      <c r="T693" s="1"/>
    </row>
    <row r="694" spans="1:20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O694" s="1"/>
      <c r="P694" s="1"/>
      <c r="Q694" s="1"/>
      <c r="S694" s="1"/>
      <c r="T694" s="1"/>
    </row>
    <row r="695" spans="1:20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O695" s="1"/>
      <c r="P695" s="1"/>
      <c r="Q695" s="1"/>
      <c r="S695" s="1"/>
      <c r="T695" s="1"/>
    </row>
    <row r="696" spans="1:20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O696" s="1"/>
      <c r="P696" s="1"/>
      <c r="Q696" s="1"/>
      <c r="S696" s="1"/>
      <c r="T696" s="1"/>
    </row>
    <row r="697" spans="1:20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O697" s="1"/>
      <c r="P697" s="1"/>
      <c r="Q697" s="1"/>
      <c r="S697" s="1"/>
      <c r="T697" s="1"/>
    </row>
    <row r="698" spans="1:20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O698" s="1"/>
      <c r="P698" s="1"/>
      <c r="Q698" s="1"/>
      <c r="S698" s="1"/>
      <c r="T698" s="1"/>
    </row>
    <row r="699" spans="1:20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O699" s="1"/>
      <c r="P699" s="1"/>
      <c r="Q699" s="1"/>
      <c r="S699" s="1"/>
      <c r="T699" s="1"/>
    </row>
    <row r="700" spans="1:2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O700" s="1"/>
      <c r="P700" s="1"/>
      <c r="Q700" s="1"/>
      <c r="S700" s="1"/>
      <c r="T700" s="1"/>
    </row>
    <row r="701" spans="1:20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O701" s="1"/>
      <c r="P701" s="1"/>
      <c r="Q701" s="1"/>
      <c r="S701" s="1"/>
      <c r="T701" s="1"/>
    </row>
    <row r="702" spans="1:20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O702" s="1"/>
      <c r="P702" s="1"/>
      <c r="Q702" s="1"/>
      <c r="S702" s="1"/>
      <c r="T702" s="1"/>
    </row>
    <row r="703" spans="1:20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O703" s="1"/>
      <c r="P703" s="1"/>
      <c r="Q703" s="1"/>
      <c r="S703" s="1"/>
      <c r="T703" s="1"/>
    </row>
    <row r="704" spans="1:20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O704" s="1"/>
      <c r="P704" s="1"/>
      <c r="Q704" s="1"/>
      <c r="S704" s="1"/>
      <c r="T704" s="1"/>
    </row>
    <row r="705" spans="1:20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O705" s="1"/>
      <c r="P705" s="1"/>
      <c r="Q705" s="1"/>
      <c r="S705" s="1"/>
      <c r="T705" s="1"/>
    </row>
    <row r="706" spans="1:20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O706" s="1"/>
      <c r="P706" s="1"/>
      <c r="Q706" s="1"/>
      <c r="S706" s="1"/>
      <c r="T706" s="1"/>
    </row>
    <row r="707" spans="1:20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O707" s="1"/>
      <c r="P707" s="1"/>
      <c r="Q707" s="1"/>
      <c r="S707" s="1"/>
      <c r="T707" s="1"/>
    </row>
    <row r="708" spans="1:20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O708" s="1"/>
      <c r="P708" s="1"/>
      <c r="Q708" s="1"/>
      <c r="S708" s="1"/>
      <c r="T708" s="1"/>
    </row>
    <row r="709" spans="1:20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O709" s="1"/>
      <c r="P709" s="1"/>
      <c r="Q709" s="1"/>
      <c r="S709" s="1"/>
      <c r="T709" s="1"/>
    </row>
    <row r="710" spans="1:2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O710" s="1"/>
      <c r="P710" s="1"/>
      <c r="Q710" s="1"/>
      <c r="S710" s="1"/>
      <c r="T710" s="1"/>
    </row>
    <row r="711" spans="1:20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O711" s="1"/>
      <c r="P711" s="1"/>
      <c r="Q711" s="1"/>
      <c r="S711" s="1"/>
      <c r="T711" s="1"/>
    </row>
    <row r="712" spans="1:20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O712" s="1"/>
      <c r="P712" s="1"/>
      <c r="Q712" s="1"/>
      <c r="S712" s="1"/>
      <c r="T712" s="1"/>
    </row>
    <row r="713" spans="1:20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O713" s="1"/>
      <c r="P713" s="1"/>
      <c r="Q713" s="1"/>
      <c r="S713" s="1"/>
      <c r="T713" s="1"/>
    </row>
    <row r="714" spans="1:20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O714" s="1"/>
      <c r="P714" s="1"/>
      <c r="Q714" s="1"/>
      <c r="S714" s="1"/>
      <c r="T714" s="1"/>
    </row>
    <row r="715" spans="1:20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O715" s="1"/>
      <c r="P715" s="1"/>
      <c r="Q715" s="1"/>
      <c r="S715" s="1"/>
      <c r="T715" s="1"/>
    </row>
    <row r="716" spans="1:20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O716" s="1"/>
      <c r="P716" s="1"/>
      <c r="Q716" s="1"/>
      <c r="S716" s="1"/>
      <c r="T716" s="1"/>
    </row>
    <row r="717" spans="1:20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O717" s="1"/>
      <c r="P717" s="1"/>
      <c r="Q717" s="1"/>
      <c r="S717" s="1"/>
      <c r="T717" s="1"/>
    </row>
    <row r="718" spans="1:20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O718" s="1"/>
      <c r="P718" s="1"/>
      <c r="Q718" s="1"/>
      <c r="S718" s="1"/>
      <c r="T718" s="1"/>
    </row>
    <row r="719" spans="1:20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O719" s="1"/>
      <c r="P719" s="1"/>
      <c r="Q719" s="1"/>
      <c r="S719" s="1"/>
      <c r="T719" s="1"/>
    </row>
    <row r="720" spans="1: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O720" s="1"/>
      <c r="P720" s="1"/>
      <c r="Q720" s="1"/>
      <c r="S720" s="1"/>
      <c r="T720" s="1"/>
    </row>
    <row r="721" spans="1:20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O721" s="1"/>
      <c r="P721" s="1"/>
      <c r="Q721" s="1"/>
      <c r="S721" s="1"/>
      <c r="T721" s="1"/>
    </row>
    <row r="722" spans="1:20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O722" s="1"/>
      <c r="P722" s="1"/>
      <c r="Q722" s="1"/>
      <c r="S722" s="1"/>
      <c r="T722" s="1"/>
    </row>
    <row r="723" spans="1:20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O723" s="1"/>
      <c r="P723" s="1"/>
      <c r="Q723" s="1"/>
      <c r="S723" s="1"/>
      <c r="T723" s="1"/>
    </row>
    <row r="724" spans="1:20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O724" s="1"/>
      <c r="P724" s="1"/>
      <c r="Q724" s="1"/>
      <c r="S724" s="1"/>
      <c r="T724" s="1"/>
    </row>
    <row r="725" spans="1:20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O725" s="1"/>
      <c r="P725" s="1"/>
      <c r="Q725" s="1"/>
      <c r="S725" s="1"/>
      <c r="T725" s="1"/>
    </row>
    <row r="726" spans="1:20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O726" s="1"/>
      <c r="P726" s="1"/>
      <c r="Q726" s="1"/>
      <c r="S726" s="1"/>
      <c r="T726" s="1"/>
    </row>
    <row r="727" spans="1:20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O727" s="1"/>
      <c r="P727" s="1"/>
      <c r="Q727" s="1"/>
      <c r="S727" s="1"/>
      <c r="T727" s="1"/>
    </row>
    <row r="728" spans="1:20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O728" s="1"/>
      <c r="P728" s="1"/>
      <c r="Q728" s="1"/>
      <c r="S728" s="1"/>
      <c r="T728" s="1"/>
    </row>
    <row r="729" spans="1:20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O729" s="1"/>
      <c r="P729" s="1"/>
      <c r="Q729" s="1"/>
      <c r="S729" s="1"/>
      <c r="T729" s="1"/>
    </row>
    <row r="730" spans="1:2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O730" s="1"/>
      <c r="P730" s="1"/>
      <c r="Q730" s="1"/>
      <c r="S730" s="1"/>
      <c r="T730" s="1"/>
    </row>
    <row r="731" spans="1:20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O731" s="1"/>
      <c r="P731" s="1"/>
      <c r="Q731" s="1"/>
      <c r="S731" s="1"/>
      <c r="T731" s="1"/>
    </row>
    <row r="732" spans="1:20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O732" s="1"/>
      <c r="P732" s="1"/>
      <c r="Q732" s="1"/>
      <c r="S732" s="1"/>
      <c r="T732" s="1"/>
    </row>
    <row r="733" spans="1:20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O733" s="1"/>
      <c r="P733" s="1"/>
      <c r="Q733" s="1"/>
      <c r="S733" s="1"/>
      <c r="T733" s="1"/>
    </row>
    <row r="734" spans="1:20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O734" s="1"/>
      <c r="P734" s="1"/>
      <c r="Q734" s="1"/>
      <c r="S734" s="1"/>
      <c r="T734" s="1"/>
    </row>
    <row r="735" spans="1:20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O735" s="1"/>
      <c r="P735" s="1"/>
      <c r="Q735" s="1"/>
      <c r="S735" s="1"/>
      <c r="T735" s="1"/>
    </row>
    <row r="736" spans="1:20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O736" s="1"/>
      <c r="P736" s="1"/>
      <c r="Q736" s="1"/>
      <c r="S736" s="1"/>
      <c r="T736" s="1"/>
    </row>
    <row r="737" spans="1:20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O737" s="1"/>
      <c r="P737" s="1"/>
      <c r="Q737" s="1"/>
      <c r="S737" s="1"/>
      <c r="T737" s="1"/>
    </row>
    <row r="738" spans="1:20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O738" s="1"/>
      <c r="P738" s="1"/>
      <c r="Q738" s="1"/>
      <c r="S738" s="1"/>
      <c r="T738" s="1"/>
    </row>
    <row r="739" spans="1:20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O739" s="1"/>
      <c r="P739" s="1"/>
      <c r="Q739" s="1"/>
      <c r="S739" s="1"/>
      <c r="T739" s="1"/>
    </row>
    <row r="740" spans="1:2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O740" s="1"/>
      <c r="P740" s="1"/>
      <c r="Q740" s="1"/>
      <c r="S740" s="1"/>
      <c r="T740" s="1"/>
    </row>
    <row r="741" spans="1:20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O741" s="1"/>
      <c r="P741" s="1"/>
      <c r="Q741" s="1"/>
      <c r="S741" s="1"/>
      <c r="T741" s="1"/>
    </row>
    <row r="742" spans="1:20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O742" s="1"/>
      <c r="P742" s="1"/>
      <c r="Q742" s="1"/>
      <c r="S742" s="1"/>
      <c r="T742" s="1"/>
    </row>
    <row r="743" spans="1:20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O743" s="1"/>
      <c r="P743" s="1"/>
      <c r="Q743" s="1"/>
      <c r="S743" s="1"/>
      <c r="T743" s="1"/>
    </row>
    <row r="744" spans="1:20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O744" s="1"/>
      <c r="P744" s="1"/>
      <c r="Q744" s="1"/>
      <c r="S744" s="1"/>
      <c r="T744" s="1"/>
    </row>
    <row r="745" spans="1:20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O745" s="1"/>
      <c r="P745" s="1"/>
      <c r="Q745" s="1"/>
      <c r="S745" s="1"/>
      <c r="T745" s="1"/>
    </row>
    <row r="746" spans="1:20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O746" s="1"/>
      <c r="P746" s="1"/>
      <c r="Q746" s="1"/>
      <c r="S746" s="1"/>
      <c r="T746" s="1"/>
    </row>
    <row r="747" spans="1:20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O747" s="1"/>
      <c r="P747" s="1"/>
      <c r="Q747" s="1"/>
      <c r="S747" s="1"/>
      <c r="T747" s="1"/>
    </row>
    <row r="748" spans="1:20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O748" s="1"/>
      <c r="P748" s="1"/>
      <c r="Q748" s="1"/>
      <c r="S748" s="1"/>
      <c r="T748" s="1"/>
    </row>
    <row r="749" spans="1:20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O749" s="1"/>
      <c r="P749" s="1"/>
      <c r="Q749" s="1"/>
      <c r="S749" s="1"/>
      <c r="T749" s="1"/>
    </row>
    <row r="750" spans="1:2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O750" s="1"/>
      <c r="P750" s="1"/>
      <c r="Q750" s="1"/>
      <c r="S750" s="1"/>
      <c r="T750" s="1"/>
    </row>
    <row r="751" spans="1:20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O751" s="1"/>
      <c r="P751" s="1"/>
      <c r="Q751" s="1"/>
      <c r="S751" s="1"/>
      <c r="T751" s="1"/>
    </row>
    <row r="752" spans="1:20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O752" s="1"/>
      <c r="P752" s="1"/>
      <c r="Q752" s="1"/>
      <c r="S752" s="1"/>
      <c r="T752" s="1"/>
    </row>
    <row r="753" spans="1:20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O753" s="1"/>
      <c r="P753" s="1"/>
      <c r="Q753" s="1"/>
      <c r="S753" s="1"/>
      <c r="T753" s="1"/>
    </row>
    <row r="754" spans="1:20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O754" s="1"/>
      <c r="P754" s="1"/>
      <c r="Q754" s="1"/>
      <c r="S754" s="1"/>
      <c r="T754" s="1"/>
    </row>
    <row r="755" spans="1:20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O755" s="1"/>
      <c r="P755" s="1"/>
      <c r="Q755" s="1"/>
      <c r="S755" s="1"/>
      <c r="T755" s="1"/>
    </row>
    <row r="756" spans="1:20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O756" s="1"/>
      <c r="P756" s="1"/>
      <c r="Q756" s="1"/>
      <c r="S756" s="1"/>
      <c r="T756" s="1"/>
    </row>
    <row r="757" spans="1:20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O757" s="1"/>
      <c r="P757" s="1"/>
      <c r="Q757" s="1"/>
      <c r="S757" s="1"/>
      <c r="T757" s="1"/>
    </row>
    <row r="758" spans="1:20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O758" s="1"/>
      <c r="P758" s="1"/>
      <c r="Q758" s="1"/>
      <c r="S758" s="1"/>
      <c r="T758" s="1"/>
    </row>
    <row r="759" spans="1:20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O759" s="1"/>
      <c r="P759" s="1"/>
      <c r="Q759" s="1"/>
      <c r="S759" s="1"/>
      <c r="T759" s="1"/>
    </row>
    <row r="760" spans="1:2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O760" s="1"/>
      <c r="P760" s="1"/>
      <c r="Q760" s="1"/>
      <c r="S760" s="1"/>
      <c r="T760" s="1"/>
    </row>
    <row r="761" spans="1:20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O761" s="1"/>
      <c r="P761" s="1"/>
      <c r="Q761" s="1"/>
      <c r="S761" s="1"/>
      <c r="T761" s="1"/>
    </row>
    <row r="762" spans="1:20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O762" s="1"/>
      <c r="P762" s="1"/>
      <c r="Q762" s="1"/>
      <c r="S762" s="1"/>
      <c r="T762" s="1"/>
    </row>
    <row r="763" spans="1:20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O763" s="1"/>
      <c r="P763" s="1"/>
      <c r="Q763" s="1"/>
      <c r="S763" s="1"/>
      <c r="T763" s="1"/>
    </row>
    <row r="764" spans="1:20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O764" s="1"/>
      <c r="P764" s="1"/>
      <c r="Q764" s="1"/>
      <c r="S764" s="1"/>
      <c r="T764" s="1"/>
    </row>
    <row r="765" spans="1:20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O765" s="1"/>
      <c r="P765" s="1"/>
      <c r="Q765" s="1"/>
      <c r="S765" s="1"/>
      <c r="T765" s="1"/>
    </row>
    <row r="766" spans="1:20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O766" s="1"/>
      <c r="P766" s="1"/>
      <c r="Q766" s="1"/>
      <c r="S766" s="1"/>
      <c r="T766" s="1"/>
    </row>
    <row r="767" spans="1:20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O767" s="1"/>
      <c r="P767" s="1"/>
      <c r="Q767" s="1"/>
      <c r="S767" s="1"/>
      <c r="T767" s="1"/>
    </row>
    <row r="768" spans="1:20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O768" s="1"/>
      <c r="P768" s="1"/>
      <c r="Q768" s="1"/>
      <c r="S768" s="1"/>
      <c r="T768" s="1"/>
    </row>
    <row r="769" spans="1:20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O769" s="1"/>
      <c r="P769" s="1"/>
      <c r="Q769" s="1"/>
      <c r="S769" s="1"/>
      <c r="T769" s="1"/>
    </row>
    <row r="770" spans="1:2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O770" s="1"/>
      <c r="P770" s="1"/>
      <c r="Q770" s="1"/>
      <c r="S770" s="1"/>
      <c r="T770" s="1"/>
    </row>
    <row r="771" spans="1:20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O771" s="1"/>
      <c r="P771" s="1"/>
      <c r="Q771" s="1"/>
      <c r="S771" s="1"/>
      <c r="T771" s="1"/>
    </row>
    <row r="772" spans="1:20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O772" s="1"/>
      <c r="P772" s="1"/>
      <c r="Q772" s="1"/>
      <c r="S772" s="1"/>
      <c r="T772" s="1"/>
    </row>
    <row r="773" spans="1:20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O773" s="1"/>
      <c r="P773" s="1"/>
      <c r="Q773" s="1"/>
      <c r="S773" s="1"/>
      <c r="T773" s="1"/>
    </row>
    <row r="774" spans="1:20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O774" s="1"/>
      <c r="P774" s="1"/>
      <c r="Q774" s="1"/>
      <c r="S774" s="1"/>
      <c r="T774" s="1"/>
    </row>
    <row r="775" spans="1:20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O775" s="1"/>
      <c r="P775" s="1"/>
      <c r="Q775" s="1"/>
      <c r="S775" s="1"/>
      <c r="T775" s="1"/>
    </row>
    <row r="776" spans="1:20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O776" s="1"/>
      <c r="P776" s="1"/>
      <c r="Q776" s="1"/>
      <c r="S776" s="1"/>
      <c r="T776" s="1"/>
    </row>
    <row r="777" spans="1:20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O777" s="1"/>
      <c r="P777" s="1"/>
      <c r="Q777" s="1"/>
      <c r="S777" s="1"/>
      <c r="T777" s="1"/>
    </row>
    <row r="778" spans="1:20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O778" s="1"/>
      <c r="P778" s="1"/>
      <c r="Q778" s="1"/>
      <c r="S778" s="1"/>
      <c r="T778" s="1"/>
    </row>
    <row r="779" spans="1:20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O779" s="1"/>
      <c r="P779" s="1"/>
      <c r="Q779" s="1"/>
      <c r="S779" s="1"/>
      <c r="T779" s="1"/>
    </row>
    <row r="780" spans="1:2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O780" s="1"/>
      <c r="P780" s="1"/>
      <c r="Q780" s="1"/>
      <c r="S780" s="1"/>
      <c r="T780" s="1"/>
    </row>
    <row r="781" spans="1:20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O781" s="1"/>
      <c r="P781" s="1"/>
      <c r="Q781" s="1"/>
      <c r="S781" s="1"/>
      <c r="T781" s="1"/>
    </row>
    <row r="782" spans="1:20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O782" s="1"/>
      <c r="P782" s="1"/>
      <c r="Q782" s="1"/>
      <c r="S782" s="1"/>
      <c r="T782" s="1"/>
    </row>
    <row r="783" spans="1:20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O783" s="1"/>
      <c r="P783" s="1"/>
      <c r="Q783" s="1"/>
      <c r="S783" s="1"/>
      <c r="T783" s="1"/>
    </row>
    <row r="784" spans="1:20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O784" s="1"/>
      <c r="P784" s="1"/>
      <c r="Q784" s="1"/>
      <c r="S784" s="1"/>
      <c r="T784" s="1"/>
    </row>
    <row r="785" spans="1:20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O785" s="1"/>
      <c r="P785" s="1"/>
      <c r="Q785" s="1"/>
      <c r="S785" s="1"/>
      <c r="T785" s="1"/>
    </row>
    <row r="786" spans="1:20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O786" s="1"/>
      <c r="P786" s="1"/>
      <c r="Q786" s="1"/>
      <c r="S786" s="1"/>
      <c r="T786" s="1"/>
    </row>
    <row r="787" spans="1:20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O787" s="1"/>
      <c r="P787" s="1"/>
      <c r="Q787" s="1"/>
      <c r="S787" s="1"/>
      <c r="T787" s="1"/>
    </row>
    <row r="788" spans="1:20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O788" s="1"/>
      <c r="P788" s="1"/>
      <c r="Q788" s="1"/>
      <c r="S788" s="1"/>
      <c r="T788" s="1"/>
    </row>
    <row r="789" spans="1:20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O789" s="1"/>
      <c r="P789" s="1"/>
      <c r="Q789" s="1"/>
      <c r="S789" s="1"/>
      <c r="T789" s="1"/>
    </row>
    <row r="790" spans="1:2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O790" s="1"/>
      <c r="P790" s="1"/>
      <c r="Q790" s="1"/>
      <c r="S790" s="1"/>
      <c r="T790" s="1"/>
    </row>
    <row r="791" spans="1:20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O791" s="1"/>
      <c r="P791" s="1"/>
      <c r="Q791" s="1"/>
      <c r="S791" s="1"/>
      <c r="T791" s="1"/>
    </row>
    <row r="792" spans="1:20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O792" s="1"/>
      <c r="P792" s="1"/>
      <c r="Q792" s="1"/>
      <c r="S792" s="1"/>
      <c r="T792" s="1"/>
    </row>
    <row r="793" spans="1:20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O793" s="1"/>
      <c r="P793" s="1"/>
      <c r="Q793" s="1"/>
      <c r="S793" s="1"/>
      <c r="T793" s="1"/>
    </row>
    <row r="794" spans="1:20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O794" s="1"/>
      <c r="P794" s="1"/>
      <c r="Q794" s="1"/>
      <c r="S794" s="1"/>
      <c r="T794" s="1"/>
    </row>
    <row r="795" spans="1:20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O795" s="1"/>
      <c r="P795" s="1"/>
      <c r="Q795" s="1"/>
      <c r="S795" s="1"/>
      <c r="T795" s="1"/>
    </row>
    <row r="796" spans="1:20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O796" s="1"/>
      <c r="P796" s="1"/>
      <c r="Q796" s="1"/>
      <c r="S796" s="1"/>
      <c r="T796" s="1"/>
    </row>
    <row r="797" spans="1:20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O797" s="1"/>
      <c r="P797" s="1"/>
      <c r="Q797" s="1"/>
      <c r="S797" s="1"/>
      <c r="T797" s="1"/>
    </row>
    <row r="798" spans="1:20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O798" s="1"/>
      <c r="P798" s="1"/>
      <c r="Q798" s="1"/>
      <c r="S798" s="1"/>
      <c r="T798" s="1"/>
    </row>
    <row r="799" spans="1:20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O799" s="1"/>
      <c r="P799" s="1"/>
      <c r="Q799" s="1"/>
      <c r="S799" s="1"/>
      <c r="T799" s="1"/>
    </row>
    <row r="800" spans="1:2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O800" s="1"/>
      <c r="P800" s="1"/>
      <c r="Q800" s="1"/>
      <c r="S800" s="1"/>
      <c r="T800" s="1"/>
    </row>
    <row r="801" spans="1:20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O801" s="1"/>
      <c r="P801" s="1"/>
      <c r="Q801" s="1"/>
      <c r="S801" s="1"/>
      <c r="T801" s="1"/>
    </row>
    <row r="802" spans="1:20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O802" s="1"/>
      <c r="P802" s="1"/>
      <c r="Q802" s="1"/>
      <c r="S802" s="1"/>
      <c r="T802" s="1"/>
    </row>
    <row r="803" spans="1:20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O803" s="1"/>
      <c r="P803" s="1"/>
      <c r="Q803" s="1"/>
      <c r="S803" s="1"/>
      <c r="T803" s="1"/>
    </row>
    <row r="804" spans="1:20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O804" s="1"/>
      <c r="P804" s="1"/>
      <c r="Q804" s="1"/>
      <c r="S804" s="1"/>
      <c r="T804" s="1"/>
    </row>
    <row r="805" spans="1:20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O805" s="1"/>
      <c r="P805" s="1"/>
      <c r="Q805" s="1"/>
      <c r="S805" s="1"/>
      <c r="T805" s="1"/>
    </row>
    <row r="806" spans="1:20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O806" s="1"/>
      <c r="P806" s="1"/>
      <c r="Q806" s="1"/>
      <c r="S806" s="1"/>
      <c r="T806" s="1"/>
    </row>
    <row r="807" spans="1:20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O807" s="1"/>
      <c r="P807" s="1"/>
      <c r="Q807" s="1"/>
      <c r="S807" s="1"/>
      <c r="T807" s="1"/>
    </row>
    <row r="808" spans="1:20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O808" s="1"/>
      <c r="P808" s="1"/>
      <c r="Q808" s="1"/>
      <c r="S808" s="1"/>
      <c r="T808" s="1"/>
    </row>
    <row r="809" spans="1:20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O809" s="1"/>
      <c r="P809" s="1"/>
      <c r="Q809" s="1"/>
      <c r="S809" s="1"/>
      <c r="T809" s="1"/>
    </row>
    <row r="810" spans="1:2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O810" s="1"/>
      <c r="P810" s="1"/>
      <c r="Q810" s="1"/>
      <c r="S810" s="1"/>
      <c r="T810" s="1"/>
    </row>
    <row r="811" spans="1:20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O811" s="1"/>
      <c r="P811" s="1"/>
      <c r="Q811" s="1"/>
      <c r="S811" s="1"/>
      <c r="T811" s="1"/>
    </row>
    <row r="812" spans="1:20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O812" s="1"/>
      <c r="P812" s="1"/>
      <c r="Q812" s="1"/>
      <c r="S812" s="1"/>
      <c r="T812" s="1"/>
    </row>
    <row r="813" spans="1:20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O813" s="1"/>
      <c r="P813" s="1"/>
      <c r="Q813" s="1"/>
      <c r="S813" s="1"/>
      <c r="T813" s="1"/>
    </row>
    <row r="814" spans="1:20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O814" s="1"/>
      <c r="P814" s="1"/>
      <c r="Q814" s="1"/>
      <c r="S814" s="1"/>
      <c r="T814" s="1"/>
    </row>
    <row r="815" spans="1:20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O815" s="1"/>
      <c r="P815" s="1"/>
      <c r="Q815" s="1"/>
      <c r="S815" s="1"/>
      <c r="T815" s="1"/>
    </row>
    <row r="816" spans="1:20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O816" s="1"/>
      <c r="P816" s="1"/>
      <c r="Q816" s="1"/>
      <c r="S816" s="1"/>
      <c r="T816" s="1"/>
    </row>
    <row r="817" spans="1:20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O817" s="1"/>
      <c r="P817" s="1"/>
      <c r="Q817" s="1"/>
      <c r="S817" s="1"/>
      <c r="T817" s="1"/>
    </row>
    <row r="818" spans="1:20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O818" s="1"/>
      <c r="P818" s="1"/>
      <c r="Q818" s="1"/>
      <c r="S818" s="1"/>
      <c r="T818" s="1"/>
    </row>
    <row r="819" spans="1:20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O819" s="1"/>
      <c r="P819" s="1"/>
      <c r="Q819" s="1"/>
      <c r="S819" s="1"/>
      <c r="T819" s="1"/>
    </row>
    <row r="820" spans="1: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O820" s="1"/>
      <c r="P820" s="1"/>
      <c r="Q820" s="1"/>
      <c r="S820" s="1"/>
      <c r="T820" s="1"/>
    </row>
    <row r="821" spans="1:20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O821" s="1"/>
      <c r="P821" s="1"/>
      <c r="Q821" s="1"/>
      <c r="S821" s="1"/>
      <c r="T821" s="1"/>
    </row>
    <row r="822" spans="1:20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O822" s="1"/>
      <c r="P822" s="1"/>
      <c r="Q822" s="1"/>
      <c r="S822" s="1"/>
      <c r="T822" s="1"/>
    </row>
    <row r="823" spans="1:20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O823" s="1"/>
      <c r="P823" s="1"/>
      <c r="Q823" s="1"/>
      <c r="S823" s="1"/>
      <c r="T823" s="1"/>
    </row>
    <row r="824" spans="1:20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O824" s="1"/>
      <c r="P824" s="1"/>
      <c r="Q824" s="1"/>
      <c r="S824" s="1"/>
      <c r="T824" s="1"/>
    </row>
    <row r="825" spans="1:20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O825" s="1"/>
      <c r="P825" s="1"/>
      <c r="Q825" s="1"/>
      <c r="S825" s="1"/>
      <c r="T825" s="1"/>
    </row>
    <row r="826" spans="1:20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O826" s="1"/>
      <c r="P826" s="1"/>
      <c r="Q826" s="1"/>
      <c r="S826" s="1"/>
      <c r="T826" s="1"/>
    </row>
    <row r="827" spans="1:20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O827" s="1"/>
      <c r="P827" s="1"/>
      <c r="Q827" s="1"/>
      <c r="S827" s="1"/>
      <c r="T827" s="1"/>
    </row>
    <row r="828" spans="1:20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O828" s="1"/>
      <c r="P828" s="1"/>
      <c r="Q828" s="1"/>
      <c r="S828" s="1"/>
      <c r="T828" s="1"/>
    </row>
    <row r="829" spans="1:20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O829" s="1"/>
      <c r="P829" s="1"/>
      <c r="Q829" s="1"/>
      <c r="S829" s="1"/>
      <c r="T829" s="1"/>
    </row>
    <row r="830" spans="1:2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O830" s="1"/>
      <c r="P830" s="1"/>
      <c r="Q830" s="1"/>
      <c r="S830" s="1"/>
      <c r="T830" s="1"/>
    </row>
    <row r="831" spans="1:20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O831" s="1"/>
      <c r="P831" s="1"/>
      <c r="Q831" s="1"/>
      <c r="S831" s="1"/>
      <c r="T831" s="1"/>
    </row>
    <row r="832" spans="1:20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O832" s="1"/>
      <c r="P832" s="1"/>
      <c r="Q832" s="1"/>
      <c r="S832" s="1"/>
      <c r="T832" s="1"/>
    </row>
    <row r="833" spans="1:20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O833" s="1"/>
      <c r="P833" s="1"/>
      <c r="Q833" s="1"/>
      <c r="S833" s="1"/>
      <c r="T833" s="1"/>
    </row>
    <row r="834" spans="1:20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O834" s="1"/>
      <c r="P834" s="1"/>
      <c r="Q834" s="1"/>
      <c r="S834" s="1"/>
      <c r="T834" s="1"/>
    </row>
    <row r="835" spans="1:20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O835" s="1"/>
      <c r="P835" s="1"/>
      <c r="Q835" s="1"/>
      <c r="S835" s="1"/>
      <c r="T835" s="1"/>
    </row>
    <row r="836" spans="1:20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O836" s="1"/>
      <c r="P836" s="1"/>
      <c r="Q836" s="1"/>
      <c r="S836" s="1"/>
      <c r="T836" s="1"/>
    </row>
    <row r="837" spans="1:20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O837" s="1"/>
      <c r="P837" s="1"/>
      <c r="Q837" s="1"/>
      <c r="S837" s="1"/>
      <c r="T837" s="1"/>
    </row>
    <row r="838" spans="1:20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O838" s="1"/>
      <c r="P838" s="1"/>
      <c r="Q838" s="1"/>
      <c r="S838" s="1"/>
      <c r="T838" s="1"/>
    </row>
    <row r="839" spans="1:20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O839" s="1"/>
      <c r="P839" s="1"/>
      <c r="Q839" s="1"/>
      <c r="S839" s="1"/>
      <c r="T839" s="1"/>
    </row>
    <row r="840" spans="1:2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O840" s="1"/>
      <c r="P840" s="1"/>
      <c r="Q840" s="1"/>
      <c r="S840" s="1"/>
      <c r="T840" s="1"/>
    </row>
    <row r="841" spans="1:20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O841" s="1"/>
      <c r="P841" s="1"/>
      <c r="Q841" s="1"/>
      <c r="S841" s="1"/>
      <c r="T841" s="1"/>
    </row>
    <row r="842" spans="1:20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O842" s="1"/>
      <c r="P842" s="1"/>
      <c r="Q842" s="1"/>
      <c r="S842" s="1"/>
      <c r="T842" s="1"/>
    </row>
    <row r="843" spans="1:20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O843" s="1"/>
      <c r="P843" s="1"/>
      <c r="Q843" s="1"/>
      <c r="S843" s="1"/>
      <c r="T843" s="1"/>
    </row>
    <row r="844" spans="1:20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O844" s="1"/>
      <c r="P844" s="1"/>
      <c r="Q844" s="1"/>
      <c r="S844" s="1"/>
      <c r="T844" s="1"/>
    </row>
    <row r="845" spans="1:20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O845" s="1"/>
      <c r="P845" s="1"/>
      <c r="Q845" s="1"/>
      <c r="S845" s="1"/>
      <c r="T845" s="1"/>
    </row>
    <row r="846" spans="1:20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O846" s="1"/>
      <c r="P846" s="1"/>
      <c r="Q846" s="1"/>
      <c r="S846" s="1"/>
      <c r="T846" s="1"/>
    </row>
    <row r="847" spans="1:20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O847" s="1"/>
      <c r="P847" s="1"/>
      <c r="Q847" s="1"/>
      <c r="S847" s="1"/>
      <c r="T847" s="1"/>
    </row>
    <row r="848" spans="1:20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O848" s="1"/>
      <c r="P848" s="1"/>
      <c r="Q848" s="1"/>
      <c r="S848" s="1"/>
      <c r="T848" s="1"/>
    </row>
    <row r="849" spans="1:20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O849" s="1"/>
      <c r="P849" s="1"/>
      <c r="Q849" s="1"/>
      <c r="S849" s="1"/>
      <c r="T849" s="1"/>
    </row>
    <row r="850" spans="1:2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O850" s="1"/>
      <c r="P850" s="1"/>
      <c r="Q850" s="1"/>
      <c r="S850" s="1"/>
      <c r="T850" s="1"/>
    </row>
    <row r="851" spans="1:20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O851" s="1"/>
      <c r="P851" s="1"/>
      <c r="Q851" s="1"/>
      <c r="S851" s="1"/>
      <c r="T851" s="1"/>
    </row>
    <row r="852" spans="1:20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O852" s="1"/>
      <c r="P852" s="1"/>
      <c r="Q852" s="1"/>
      <c r="S852" s="1"/>
      <c r="T852" s="1"/>
    </row>
    <row r="853" spans="1:20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O853" s="1"/>
      <c r="P853" s="1"/>
      <c r="Q853" s="1"/>
      <c r="S853" s="1"/>
      <c r="T853" s="1"/>
    </row>
    <row r="854" spans="1:20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O854" s="1"/>
      <c r="P854" s="1"/>
      <c r="Q854" s="1"/>
      <c r="S854" s="1"/>
      <c r="T854" s="1"/>
    </row>
    <row r="855" spans="1:20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O855" s="1"/>
      <c r="P855" s="1"/>
      <c r="Q855" s="1"/>
      <c r="S855" s="1"/>
      <c r="T855" s="1"/>
    </row>
    <row r="856" spans="1:20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O856" s="1"/>
      <c r="P856" s="1"/>
      <c r="Q856" s="1"/>
      <c r="S856" s="1"/>
      <c r="T856" s="1"/>
    </row>
    <row r="857" spans="1:20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O857" s="1"/>
      <c r="P857" s="1"/>
      <c r="Q857" s="1"/>
      <c r="S857" s="1"/>
      <c r="T857" s="1"/>
    </row>
    <row r="858" spans="1:20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O858" s="1"/>
      <c r="P858" s="1"/>
      <c r="Q858" s="1"/>
      <c r="S858" s="1"/>
      <c r="T858" s="1"/>
    </row>
    <row r="859" spans="1:20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O859" s="1"/>
      <c r="P859" s="1"/>
      <c r="Q859" s="1"/>
      <c r="S859" s="1"/>
      <c r="T859" s="1"/>
    </row>
    <row r="860" spans="1:2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O860" s="1"/>
      <c r="P860" s="1"/>
      <c r="Q860" s="1"/>
      <c r="S860" s="1"/>
      <c r="T860" s="1"/>
    </row>
    <row r="861" spans="1:20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O861" s="1"/>
      <c r="P861" s="1"/>
      <c r="Q861" s="1"/>
      <c r="S861" s="1"/>
      <c r="T861" s="1"/>
    </row>
    <row r="862" spans="1:20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O862" s="1"/>
      <c r="P862" s="1"/>
      <c r="Q862" s="1"/>
      <c r="S862" s="1"/>
      <c r="T862" s="1"/>
    </row>
    <row r="863" spans="1:20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O863" s="1"/>
      <c r="P863" s="1"/>
      <c r="Q863" s="1"/>
      <c r="S863" s="1"/>
      <c r="T863" s="1"/>
    </row>
    <row r="864" spans="1:20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O864" s="1"/>
      <c r="P864" s="1"/>
      <c r="Q864" s="1"/>
      <c r="S864" s="1"/>
      <c r="T864" s="1"/>
    </row>
    <row r="865" spans="1:20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O865" s="1"/>
      <c r="P865" s="1"/>
      <c r="Q865" s="1"/>
      <c r="S865" s="1"/>
      <c r="T865" s="1"/>
    </row>
    <row r="866" spans="1:20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O866" s="1"/>
      <c r="P866" s="1"/>
      <c r="Q866" s="1"/>
      <c r="S866" s="1"/>
      <c r="T866" s="1"/>
    </row>
    <row r="867" spans="1:20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O867" s="1"/>
      <c r="P867" s="1"/>
      <c r="Q867" s="1"/>
      <c r="S867" s="1"/>
      <c r="T867" s="1"/>
    </row>
    <row r="868" spans="1:20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O868" s="1"/>
      <c r="P868" s="1"/>
      <c r="Q868" s="1"/>
      <c r="S868" s="1"/>
      <c r="T868" s="1"/>
    </row>
    <row r="869" spans="1:20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O869" s="1"/>
      <c r="P869" s="1"/>
      <c r="Q869" s="1"/>
      <c r="S869" s="1"/>
      <c r="T869" s="1"/>
    </row>
    <row r="870" spans="1:2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O870" s="1"/>
      <c r="P870" s="1"/>
      <c r="Q870" s="1"/>
      <c r="S870" s="1"/>
      <c r="T870" s="1"/>
    </row>
    <row r="871" spans="1:20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O871" s="1"/>
      <c r="P871" s="1"/>
      <c r="Q871" s="1"/>
      <c r="S871" s="1"/>
      <c r="T871" s="1"/>
    </row>
    <row r="872" spans="1:20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O872" s="1"/>
      <c r="P872" s="1"/>
      <c r="Q872" s="1"/>
      <c r="S872" s="1"/>
      <c r="T872" s="1"/>
    </row>
    <row r="873" spans="1:20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O873" s="1"/>
      <c r="P873" s="1"/>
      <c r="Q873" s="1"/>
      <c r="S873" s="1"/>
      <c r="T873" s="1"/>
    </row>
    <row r="874" spans="1:20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O874" s="1"/>
      <c r="P874" s="1"/>
      <c r="Q874" s="1"/>
      <c r="S874" s="1"/>
      <c r="T874" s="1"/>
    </row>
    <row r="875" spans="1:20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O875" s="1"/>
      <c r="P875" s="1"/>
      <c r="Q875" s="1"/>
      <c r="S875" s="1"/>
      <c r="T875" s="1"/>
    </row>
    <row r="876" spans="1:20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O876" s="1"/>
      <c r="P876" s="1"/>
      <c r="Q876" s="1"/>
      <c r="S876" s="1"/>
      <c r="T876" s="1"/>
    </row>
    <row r="877" spans="1:20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O877" s="1"/>
      <c r="P877" s="1"/>
      <c r="Q877" s="1"/>
      <c r="S877" s="1"/>
      <c r="T877" s="1"/>
    </row>
    <row r="878" spans="1:20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O878" s="1"/>
      <c r="P878" s="1"/>
      <c r="Q878" s="1"/>
      <c r="S878" s="1"/>
      <c r="T878" s="1"/>
    </row>
    <row r="879" spans="1:20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O879" s="1"/>
      <c r="P879" s="1"/>
      <c r="Q879" s="1"/>
      <c r="S879" s="1"/>
      <c r="T879" s="1"/>
    </row>
    <row r="880" spans="1:2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O880" s="1"/>
      <c r="P880" s="1"/>
      <c r="Q880" s="1"/>
      <c r="S880" s="1"/>
      <c r="T880" s="1"/>
    </row>
    <row r="881" spans="1:20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O881" s="1"/>
      <c r="P881" s="1"/>
      <c r="Q881" s="1"/>
      <c r="S881" s="1"/>
      <c r="T881" s="1"/>
    </row>
    <row r="882" spans="1:20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O882" s="1"/>
      <c r="P882" s="1"/>
      <c r="Q882" s="1"/>
      <c r="S882" s="1"/>
      <c r="T882" s="1"/>
    </row>
    <row r="883" spans="1:20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O883" s="1"/>
      <c r="P883" s="1"/>
      <c r="Q883" s="1"/>
      <c r="S883" s="1"/>
      <c r="T883" s="1"/>
    </row>
    <row r="884" spans="1:20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O884" s="1"/>
      <c r="P884" s="1"/>
      <c r="Q884" s="1"/>
      <c r="S884" s="1"/>
      <c r="T884" s="1"/>
    </row>
    <row r="885" spans="1:20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O885" s="1"/>
      <c r="P885" s="1"/>
      <c r="Q885" s="1"/>
      <c r="S885" s="1"/>
      <c r="T885" s="1"/>
    </row>
    <row r="886" spans="1:20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O886" s="1"/>
      <c r="P886" s="1"/>
      <c r="Q886" s="1"/>
      <c r="S886" s="1"/>
      <c r="T886" s="1"/>
    </row>
    <row r="887" spans="1:20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O887" s="1"/>
      <c r="P887" s="1"/>
      <c r="Q887" s="1"/>
      <c r="S887" s="1"/>
      <c r="T887" s="1"/>
    </row>
    <row r="888" spans="1:20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O888" s="1"/>
      <c r="P888" s="1"/>
      <c r="Q888" s="1"/>
      <c r="S888" s="1"/>
      <c r="T888" s="1"/>
    </row>
    <row r="889" spans="1:20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O889" s="1"/>
      <c r="P889" s="1"/>
      <c r="Q889" s="1"/>
      <c r="S889" s="1"/>
      <c r="T889" s="1"/>
    </row>
    <row r="890" spans="1:2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O890" s="1"/>
      <c r="P890" s="1"/>
      <c r="Q890" s="1"/>
      <c r="S890" s="1"/>
      <c r="T890" s="1"/>
    </row>
    <row r="891" spans="1:20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O891" s="1"/>
      <c r="P891" s="1"/>
      <c r="Q891" s="1"/>
      <c r="S891" s="1"/>
      <c r="T891" s="1"/>
    </row>
    <row r="892" spans="1:20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O892" s="1"/>
      <c r="P892" s="1"/>
      <c r="Q892" s="1"/>
      <c r="S892" s="1"/>
      <c r="T892" s="1"/>
    </row>
    <row r="893" spans="1:20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O893" s="1"/>
      <c r="P893" s="1"/>
      <c r="Q893" s="1"/>
      <c r="S893" s="1"/>
      <c r="T893" s="1"/>
    </row>
    <row r="894" spans="1:20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O894" s="1"/>
      <c r="P894" s="1"/>
      <c r="Q894" s="1"/>
      <c r="S894" s="1"/>
      <c r="T894" s="1"/>
    </row>
    <row r="895" spans="1:20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O895" s="1"/>
      <c r="P895" s="1"/>
      <c r="Q895" s="1"/>
      <c r="S895" s="1"/>
      <c r="T895" s="1"/>
    </row>
    <row r="896" spans="1:20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O896" s="1"/>
      <c r="P896" s="1"/>
      <c r="Q896" s="1"/>
      <c r="S896" s="1"/>
      <c r="T896" s="1"/>
    </row>
    <row r="897" spans="1:20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O897" s="1"/>
      <c r="P897" s="1"/>
      <c r="Q897" s="1"/>
      <c r="S897" s="1"/>
      <c r="T897" s="1"/>
    </row>
    <row r="898" spans="1:20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O898" s="1"/>
      <c r="P898" s="1"/>
      <c r="Q898" s="1"/>
      <c r="S898" s="1"/>
      <c r="T898" s="1"/>
    </row>
    <row r="899" spans="1:20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O899" s="1"/>
      <c r="P899" s="1"/>
      <c r="Q899" s="1"/>
      <c r="S899" s="1"/>
      <c r="T899" s="1"/>
    </row>
    <row r="900" spans="1:2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O900" s="1"/>
      <c r="P900" s="1"/>
      <c r="Q900" s="1"/>
      <c r="S900" s="1"/>
      <c r="T900" s="1"/>
    </row>
    <row r="901" spans="1:20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O901" s="1"/>
      <c r="P901" s="1"/>
      <c r="Q901" s="1"/>
      <c r="S901" s="1"/>
      <c r="T901" s="1"/>
    </row>
    <row r="902" spans="1:20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O902" s="1"/>
      <c r="P902" s="1"/>
      <c r="Q902" s="1"/>
      <c r="S902" s="1"/>
      <c r="T902" s="1"/>
    </row>
    <row r="903" spans="1:20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O903" s="1"/>
      <c r="P903" s="1"/>
      <c r="Q903" s="1"/>
      <c r="S903" s="1"/>
      <c r="T903" s="1"/>
    </row>
    <row r="904" spans="1:20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O904" s="1"/>
      <c r="P904" s="1"/>
      <c r="Q904" s="1"/>
      <c r="S904" s="1"/>
      <c r="T904" s="1"/>
    </row>
    <row r="905" spans="1:20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O905" s="1"/>
      <c r="P905" s="1"/>
      <c r="Q905" s="1"/>
      <c r="S905" s="1"/>
      <c r="T905" s="1"/>
    </row>
    <row r="906" spans="1:20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O906" s="1"/>
      <c r="P906" s="1"/>
      <c r="Q906" s="1"/>
      <c r="S906" s="1"/>
      <c r="T906" s="1"/>
    </row>
    <row r="907" spans="1:20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O907" s="1"/>
      <c r="P907" s="1"/>
      <c r="Q907" s="1"/>
      <c r="S907" s="1"/>
      <c r="T907" s="1"/>
    </row>
    <row r="908" spans="1:20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O908" s="1"/>
      <c r="P908" s="1"/>
      <c r="Q908" s="1"/>
      <c r="S908" s="1"/>
      <c r="T908" s="1"/>
    </row>
    <row r="909" spans="1:20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O909" s="1"/>
      <c r="P909" s="1"/>
      <c r="Q909" s="1"/>
      <c r="S909" s="1"/>
      <c r="T909" s="1"/>
    </row>
    <row r="910" spans="1:2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O910" s="1"/>
      <c r="P910" s="1"/>
      <c r="Q910" s="1"/>
      <c r="S910" s="1"/>
      <c r="T910" s="1"/>
    </row>
    <row r="911" spans="1:20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O911" s="1"/>
      <c r="P911" s="1"/>
      <c r="Q911" s="1"/>
      <c r="S911" s="1"/>
      <c r="T911" s="1"/>
    </row>
    <row r="912" spans="1:20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O912" s="1"/>
      <c r="P912" s="1"/>
      <c r="Q912" s="1"/>
      <c r="S912" s="1"/>
      <c r="T912" s="1"/>
    </row>
    <row r="913" spans="1:20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O913" s="1"/>
      <c r="P913" s="1"/>
      <c r="Q913" s="1"/>
      <c r="S913" s="1"/>
      <c r="T913" s="1"/>
    </row>
    <row r="914" spans="1:20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O914" s="1"/>
      <c r="P914" s="1"/>
      <c r="Q914" s="1"/>
      <c r="S914" s="1"/>
      <c r="T914" s="1"/>
    </row>
    <row r="915" spans="1:20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O915" s="1"/>
      <c r="P915" s="1"/>
      <c r="Q915" s="1"/>
      <c r="S915" s="1"/>
      <c r="T915" s="1"/>
    </row>
    <row r="916" spans="1:20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O916" s="1"/>
      <c r="P916" s="1"/>
      <c r="Q916" s="1"/>
      <c r="S916" s="1"/>
      <c r="T916" s="1"/>
    </row>
    <row r="917" spans="1:20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O917" s="1"/>
      <c r="P917" s="1"/>
      <c r="Q917" s="1"/>
      <c r="S917" s="1"/>
      <c r="T917" s="1"/>
    </row>
    <row r="918" spans="1:20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O918" s="1"/>
      <c r="P918" s="1"/>
      <c r="Q918" s="1"/>
      <c r="S918" s="1"/>
      <c r="T918" s="1"/>
    </row>
    <row r="919" spans="1:20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O919" s="1"/>
      <c r="P919" s="1"/>
      <c r="Q919" s="1"/>
      <c r="S919" s="1"/>
      <c r="T919" s="1"/>
    </row>
    <row r="920" spans="1: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O920" s="1"/>
      <c r="P920" s="1"/>
      <c r="Q920" s="1"/>
      <c r="S920" s="1"/>
      <c r="T920" s="1"/>
    </row>
    <row r="921" spans="1:20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O921" s="1"/>
      <c r="P921" s="1"/>
      <c r="Q921" s="1"/>
      <c r="S921" s="1"/>
      <c r="T921" s="1"/>
    </row>
    <row r="922" spans="1:20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O922" s="1"/>
      <c r="P922" s="1"/>
      <c r="Q922" s="1"/>
      <c r="S922" s="1"/>
      <c r="T922" s="1"/>
    </row>
    <row r="923" spans="1:20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O923" s="1"/>
      <c r="P923" s="1"/>
      <c r="Q923" s="1"/>
      <c r="S923" s="1"/>
      <c r="T923" s="1"/>
    </row>
    <row r="924" spans="1:20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O924" s="1"/>
      <c r="P924" s="1"/>
      <c r="Q924" s="1"/>
      <c r="S924" s="1"/>
      <c r="T924" s="1"/>
    </row>
    <row r="925" spans="1:20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O925" s="1"/>
      <c r="P925" s="1"/>
      <c r="Q925" s="1"/>
      <c r="S925" s="1"/>
      <c r="T925" s="1"/>
    </row>
    <row r="926" spans="1:20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O926" s="1"/>
      <c r="P926" s="1"/>
      <c r="Q926" s="1"/>
      <c r="S926" s="1"/>
      <c r="T926" s="1"/>
    </row>
    <row r="927" spans="1:20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O927" s="1"/>
      <c r="P927" s="1"/>
      <c r="Q927" s="1"/>
      <c r="S927" s="1"/>
      <c r="T927" s="1"/>
    </row>
    <row r="928" spans="1:20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O928" s="1"/>
      <c r="P928" s="1"/>
      <c r="Q928" s="1"/>
      <c r="S928" s="1"/>
      <c r="T928" s="1"/>
    </row>
    <row r="929" spans="1:20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O929" s="1"/>
      <c r="P929" s="1"/>
      <c r="Q929" s="1"/>
      <c r="S929" s="1"/>
      <c r="T929" s="1"/>
    </row>
    <row r="930" spans="1:2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O930" s="1"/>
      <c r="P930" s="1"/>
      <c r="Q930" s="1"/>
      <c r="S930" s="1"/>
      <c r="T930" s="1"/>
    </row>
    <row r="931" spans="1:20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O931" s="1"/>
      <c r="P931" s="1"/>
      <c r="Q931" s="1"/>
      <c r="S931" s="1"/>
      <c r="T931" s="1"/>
    </row>
    <row r="932" spans="1:20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O932" s="1"/>
      <c r="P932" s="1"/>
      <c r="Q932" s="1"/>
      <c r="S932" s="1"/>
      <c r="T932" s="1"/>
    </row>
    <row r="933" spans="1:20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O933" s="1"/>
      <c r="P933" s="1"/>
      <c r="Q933" s="1"/>
      <c r="S933" s="1"/>
      <c r="T933" s="1"/>
    </row>
    <row r="934" spans="1:20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O934" s="1"/>
      <c r="P934" s="1"/>
      <c r="Q934" s="1"/>
      <c r="S934" s="1"/>
      <c r="T934" s="1"/>
    </row>
    <row r="935" spans="1:20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O935" s="1"/>
      <c r="P935" s="1"/>
      <c r="Q935" s="1"/>
      <c r="S935" s="1"/>
      <c r="T935" s="1"/>
    </row>
    <row r="936" spans="1:20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O936" s="1"/>
      <c r="P936" s="1"/>
      <c r="Q936" s="1"/>
      <c r="S936" s="1"/>
      <c r="T936" s="1"/>
    </row>
    <row r="937" spans="1:20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O937" s="1"/>
      <c r="P937" s="1"/>
      <c r="Q937" s="1"/>
      <c r="S937" s="1"/>
      <c r="T937" s="1"/>
    </row>
    <row r="938" spans="1:20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O938" s="1"/>
      <c r="P938" s="1"/>
      <c r="Q938" s="1"/>
      <c r="S938" s="1"/>
      <c r="T938" s="1"/>
    </row>
    <row r="939" spans="1:20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O939" s="1"/>
      <c r="P939" s="1"/>
      <c r="Q939" s="1"/>
      <c r="S939" s="1"/>
      <c r="T939" s="1"/>
    </row>
    <row r="940" spans="1:2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O940" s="1"/>
      <c r="P940" s="1"/>
      <c r="Q940" s="1"/>
      <c r="S940" s="1"/>
      <c r="T940" s="1"/>
    </row>
    <row r="941" spans="1:20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O941" s="1"/>
      <c r="P941" s="1"/>
      <c r="Q941" s="1"/>
      <c r="S941" s="1"/>
      <c r="T941" s="1"/>
    </row>
    <row r="942" spans="1:20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O942" s="1"/>
      <c r="P942" s="1"/>
      <c r="Q942" s="1"/>
      <c r="S942" s="1"/>
      <c r="T942" s="1"/>
    </row>
    <row r="943" spans="1:20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O943" s="1"/>
      <c r="P943" s="1"/>
      <c r="Q943" s="1"/>
      <c r="S943" s="1"/>
      <c r="T943" s="1"/>
    </row>
    <row r="944" spans="1:20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O944" s="1"/>
      <c r="P944" s="1"/>
      <c r="Q944" s="1"/>
      <c r="S944" s="1"/>
      <c r="T944" s="1"/>
    </row>
    <row r="945" spans="1:20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O945" s="1"/>
      <c r="P945" s="1"/>
      <c r="Q945" s="1"/>
      <c r="S945" s="1"/>
      <c r="T945" s="1"/>
    </row>
    <row r="946" spans="1:20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O946" s="1"/>
      <c r="P946" s="1"/>
      <c r="Q946" s="1"/>
      <c r="S946" s="1"/>
      <c r="T946" s="1"/>
    </row>
    <row r="947" spans="1:20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O947" s="1"/>
      <c r="P947" s="1"/>
      <c r="Q947" s="1"/>
      <c r="S947" s="1"/>
      <c r="T947" s="1"/>
    </row>
    <row r="948" spans="1:20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O948" s="1"/>
      <c r="P948" s="1"/>
      <c r="Q948" s="1"/>
      <c r="S948" s="1"/>
      <c r="T948" s="1"/>
    </row>
    <row r="949" spans="1:20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O949" s="1"/>
      <c r="P949" s="1"/>
      <c r="Q949" s="1"/>
      <c r="S949" s="1"/>
      <c r="T949" s="1"/>
    </row>
    <row r="950" spans="1:2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O950" s="1"/>
      <c r="P950" s="1"/>
      <c r="Q950" s="1"/>
      <c r="S950" s="1"/>
      <c r="T950" s="1"/>
    </row>
    <row r="951" spans="1:20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O951" s="1"/>
      <c r="P951" s="1"/>
      <c r="Q951" s="1"/>
      <c r="S951" s="1"/>
      <c r="T951" s="1"/>
    </row>
    <row r="952" spans="1:20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O952" s="1"/>
      <c r="P952" s="1"/>
      <c r="Q952" s="1"/>
      <c r="S952" s="1"/>
      <c r="T952" s="1"/>
    </row>
    <row r="953" spans="1:20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O953" s="1"/>
      <c r="P953" s="1"/>
      <c r="Q953" s="1"/>
      <c r="S953" s="1"/>
      <c r="T953" s="1"/>
    </row>
    <row r="954" spans="1:20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O954" s="1"/>
      <c r="P954" s="1"/>
      <c r="Q954" s="1"/>
      <c r="S954" s="1"/>
      <c r="T954" s="1"/>
    </row>
    <row r="955" spans="1:20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O955" s="1"/>
      <c r="P955" s="1"/>
      <c r="Q955" s="1"/>
      <c r="S955" s="1"/>
      <c r="T955" s="1"/>
    </row>
    <row r="956" spans="1:20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O956" s="1"/>
      <c r="P956" s="1"/>
      <c r="Q956" s="1"/>
      <c r="S956" s="1"/>
      <c r="T956" s="1"/>
    </row>
    <row r="957" spans="1:20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O957" s="1"/>
      <c r="P957" s="1"/>
      <c r="Q957" s="1"/>
      <c r="S957" s="1"/>
      <c r="T957" s="1"/>
    </row>
    <row r="958" spans="1:20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O958" s="1"/>
      <c r="P958" s="1"/>
      <c r="Q958" s="1"/>
      <c r="S958" s="1"/>
      <c r="T958" s="1"/>
    </row>
    <row r="959" spans="1:20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O959" s="1"/>
      <c r="P959" s="1"/>
      <c r="Q959" s="1"/>
      <c r="S959" s="1"/>
      <c r="T959" s="1"/>
    </row>
    <row r="960" spans="1:2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O960" s="1"/>
      <c r="P960" s="1"/>
      <c r="Q960" s="1"/>
      <c r="S960" s="1"/>
      <c r="T960" s="1"/>
    </row>
    <row r="961" spans="1:20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O961" s="1"/>
      <c r="P961" s="1"/>
      <c r="Q961" s="1"/>
      <c r="S961" s="1"/>
      <c r="T961" s="1"/>
    </row>
    <row r="962" spans="1:20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O962" s="1"/>
      <c r="P962" s="1"/>
      <c r="Q962" s="1"/>
      <c r="S962" s="1"/>
      <c r="T962" s="1"/>
    </row>
    <row r="963" spans="1:20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O963" s="1"/>
      <c r="P963" s="1"/>
      <c r="Q963" s="1"/>
      <c r="S963" s="1"/>
      <c r="T963" s="1"/>
    </row>
    <row r="964" spans="1:20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O964" s="1"/>
      <c r="P964" s="1"/>
      <c r="Q964" s="1"/>
      <c r="S964" s="1"/>
      <c r="T964" s="1"/>
    </row>
    <row r="965" spans="1:20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O965" s="1"/>
      <c r="P965" s="1"/>
      <c r="Q965" s="1"/>
      <c r="S965" s="1"/>
      <c r="T965" s="1"/>
    </row>
    <row r="966" spans="1:20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O966" s="1"/>
      <c r="P966" s="1"/>
      <c r="Q966" s="1"/>
      <c r="S966" s="1"/>
      <c r="T966" s="1"/>
    </row>
    <row r="967" spans="1:20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O967" s="1"/>
      <c r="P967" s="1"/>
      <c r="Q967" s="1"/>
      <c r="S967" s="1"/>
      <c r="T967" s="1"/>
    </row>
    <row r="968" spans="1:20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O968" s="1"/>
      <c r="P968" s="1"/>
      <c r="Q968" s="1"/>
      <c r="S968" s="1"/>
      <c r="T968" s="1"/>
    </row>
    <row r="969" spans="1:20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O969" s="1"/>
      <c r="P969" s="1"/>
      <c r="Q969" s="1"/>
      <c r="S969" s="1"/>
      <c r="T969" s="1"/>
    </row>
    <row r="970" spans="1:2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O970" s="1"/>
      <c r="P970" s="1"/>
      <c r="Q970" s="1"/>
      <c r="S970" s="1"/>
      <c r="T970" s="1"/>
    </row>
    <row r="971" spans="1:20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O971" s="1"/>
      <c r="P971" s="1"/>
      <c r="Q971" s="1"/>
      <c r="S971" s="1"/>
      <c r="T971" s="1"/>
    </row>
    <row r="972" spans="1:20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O972" s="1"/>
      <c r="P972" s="1"/>
      <c r="Q972" s="1"/>
      <c r="S972" s="1"/>
      <c r="T972" s="1"/>
    </row>
    <row r="973" spans="1:20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O973" s="1"/>
      <c r="P973" s="1"/>
      <c r="Q973" s="1"/>
      <c r="S973" s="1"/>
      <c r="T973" s="1"/>
    </row>
    <row r="974" spans="1:20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O974" s="1"/>
      <c r="P974" s="1"/>
      <c r="Q974" s="1"/>
      <c r="S974" s="1"/>
      <c r="T974" s="1"/>
    </row>
    <row r="975" spans="1:20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O975" s="1"/>
      <c r="P975" s="1"/>
      <c r="Q975" s="1"/>
      <c r="S975" s="1"/>
      <c r="T975" s="1"/>
    </row>
    <row r="976" spans="1:20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O976" s="1"/>
      <c r="P976" s="1"/>
      <c r="Q976" s="1"/>
      <c r="S976" s="1"/>
      <c r="T976" s="1"/>
    </row>
    <row r="977" spans="1:20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O977" s="1"/>
      <c r="P977" s="1"/>
      <c r="Q977" s="1"/>
      <c r="S977" s="1"/>
      <c r="T977" s="1"/>
    </row>
    <row r="978" spans="1:20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O978" s="1"/>
      <c r="P978" s="1"/>
      <c r="Q978" s="1"/>
      <c r="S978" s="1"/>
      <c r="T978" s="1"/>
    </row>
    <row r="979" spans="1:20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O979" s="1"/>
      <c r="P979" s="1"/>
      <c r="Q979" s="1"/>
      <c r="S979" s="1"/>
      <c r="T979" s="1"/>
    </row>
    <row r="980" spans="1:2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O980" s="1"/>
      <c r="P980" s="1"/>
      <c r="Q980" s="1"/>
      <c r="S980" s="1"/>
      <c r="T980" s="1"/>
    </row>
    <row r="981" spans="1:20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O981" s="1"/>
      <c r="P981" s="1"/>
      <c r="Q981" s="1"/>
      <c r="S981" s="1"/>
      <c r="T981" s="1"/>
    </row>
    <row r="982" spans="1:20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O982" s="1"/>
      <c r="P982" s="1"/>
      <c r="Q982" s="1"/>
      <c r="S982" s="1"/>
      <c r="T982" s="1"/>
    </row>
    <row r="983" spans="1:20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O983" s="1"/>
      <c r="P983" s="1"/>
      <c r="Q983" s="1"/>
      <c r="S983" s="1"/>
      <c r="T983" s="1"/>
    </row>
    <row r="984" spans="1:20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O984" s="1"/>
      <c r="P984" s="1"/>
      <c r="Q984" s="1"/>
      <c r="S984" s="1"/>
      <c r="T984" s="1"/>
    </row>
    <row r="985" spans="1:20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O985" s="1"/>
      <c r="P985" s="1"/>
      <c r="Q985" s="1"/>
      <c r="S985" s="1"/>
      <c r="T985" s="1"/>
    </row>
    <row r="986" spans="1:20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O986" s="1"/>
      <c r="P986" s="1"/>
      <c r="Q986" s="1"/>
      <c r="S986" s="1"/>
      <c r="T986" s="1"/>
    </row>
    <row r="987" spans="1:20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O987" s="1"/>
      <c r="P987" s="1"/>
      <c r="Q987" s="1"/>
      <c r="S987" s="1"/>
      <c r="T987" s="1"/>
    </row>
    <row r="988" spans="1:20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O988" s="1"/>
      <c r="P988" s="1"/>
      <c r="Q988" s="1"/>
      <c r="S988" s="1"/>
      <c r="T988" s="1"/>
    </row>
    <row r="989" spans="1:20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O989" s="1"/>
      <c r="P989" s="1"/>
      <c r="Q989" s="1"/>
      <c r="S989" s="1"/>
      <c r="T989" s="1"/>
    </row>
    <row r="990" spans="1:2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O990" s="1"/>
      <c r="P990" s="1"/>
      <c r="Q990" s="1"/>
      <c r="S990" s="1"/>
      <c r="T990" s="1"/>
    </row>
    <row r="991" spans="1:20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O991" s="1"/>
      <c r="P991" s="1"/>
      <c r="Q991" s="1"/>
      <c r="S991" s="1"/>
      <c r="T991" s="1"/>
    </row>
    <row r="992" spans="1:20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O992" s="1"/>
      <c r="P992" s="1"/>
      <c r="Q992" s="1"/>
      <c r="S992" s="1"/>
      <c r="T992" s="1"/>
    </row>
    <row r="993" spans="1:20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O993" s="1"/>
      <c r="P993" s="1"/>
      <c r="Q993" s="1"/>
      <c r="S993" s="1"/>
      <c r="T993" s="1"/>
    </row>
    <row r="994" spans="1:20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O994" s="1"/>
      <c r="P994" s="1"/>
      <c r="Q994" s="1"/>
      <c r="S994" s="1"/>
      <c r="T994" s="1"/>
    </row>
    <row r="995" spans="1:20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O995" s="1"/>
      <c r="P995" s="1"/>
      <c r="Q995" s="1"/>
      <c r="S995" s="1"/>
      <c r="T995" s="1"/>
    </row>
    <row r="996" spans="1:20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O996" s="1"/>
      <c r="P996" s="1"/>
      <c r="Q996" s="1"/>
      <c r="S996" s="1"/>
      <c r="T996" s="1"/>
    </row>
  </sheetData>
  <mergeCells count="22">
    <mergeCell ref="B1:M1"/>
    <mergeCell ref="B6:B7"/>
    <mergeCell ref="A6:A7"/>
    <mergeCell ref="C6:E6"/>
    <mergeCell ref="L3:M3"/>
    <mergeCell ref="K2:M2"/>
    <mergeCell ref="F6:G6"/>
    <mergeCell ref="H6:L6"/>
    <mergeCell ref="D3:G3"/>
    <mergeCell ref="B3:C3"/>
    <mergeCell ref="K4:M4"/>
    <mergeCell ref="J5:M5"/>
    <mergeCell ref="D2:G2"/>
    <mergeCell ref="B2:C2"/>
    <mergeCell ref="D4:G4"/>
    <mergeCell ref="B5:G5"/>
    <mergeCell ref="B4:C4"/>
    <mergeCell ref="B30:E30"/>
    <mergeCell ref="A28:F28"/>
    <mergeCell ref="A25:D26"/>
    <mergeCell ref="B31:E31"/>
    <mergeCell ref="B32:E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996"/>
  <sheetViews>
    <sheetView workbookViewId="0"/>
  </sheetViews>
  <sheetFormatPr defaultColWidth="17.28515625" defaultRowHeight="15" customHeight="1"/>
  <cols>
    <col min="1" max="1" width="9.140625" customWidth="1"/>
    <col min="2" max="2" width="26.28515625" customWidth="1"/>
    <col min="3" max="3" width="7.7109375" customWidth="1"/>
    <col min="4" max="4" width="8.42578125" customWidth="1"/>
    <col min="5" max="5" width="8.7109375" customWidth="1"/>
    <col min="6" max="6" width="7.85546875" customWidth="1"/>
    <col min="7" max="7" width="9.42578125" customWidth="1"/>
    <col min="8" max="8" width="9" customWidth="1"/>
    <col min="9" max="9" width="8.28515625" customWidth="1"/>
    <col min="10" max="11" width="7.7109375" customWidth="1"/>
    <col min="12" max="12" width="7.85546875" customWidth="1"/>
    <col min="13" max="13" width="9.5703125" customWidth="1"/>
    <col min="14" max="14" width="8.7109375" customWidth="1"/>
    <col min="15" max="15" width="33.7109375" customWidth="1"/>
    <col min="16" max="16" width="11.7109375" customWidth="1"/>
    <col min="17" max="17" width="13.42578125" customWidth="1"/>
    <col min="18" max="18" width="8.7109375" customWidth="1"/>
    <col min="19" max="20" width="9.140625" customWidth="1"/>
    <col min="21" max="26" width="8.7109375" customWidth="1"/>
  </cols>
  <sheetData>
    <row r="1" spans="1:20" ht="20.25" customHeight="1">
      <c r="A1" s="1"/>
      <c r="B1" s="235" t="s">
        <v>12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O1" s="1"/>
      <c r="P1" s="1"/>
      <c r="Q1" s="1"/>
      <c r="S1" s="1"/>
      <c r="T1" s="1"/>
    </row>
    <row r="2" spans="1:20" ht="16.5" customHeight="1">
      <c r="A2" s="1"/>
      <c r="B2" s="231" t="s">
        <v>1</v>
      </c>
      <c r="C2" s="171"/>
      <c r="D2" s="230"/>
      <c r="E2" s="203"/>
      <c r="F2" s="203"/>
      <c r="G2" s="203"/>
      <c r="H2" s="3"/>
      <c r="I2" s="4"/>
      <c r="J2" s="5" t="s">
        <v>2</v>
      </c>
      <c r="K2" s="226"/>
      <c r="L2" s="203"/>
      <c r="M2" s="203"/>
      <c r="O2" s="1"/>
      <c r="P2" s="1"/>
      <c r="Q2" s="1"/>
      <c r="S2" s="1"/>
      <c r="T2" s="1"/>
    </row>
    <row r="3" spans="1:20" ht="16.5" customHeight="1">
      <c r="A3" s="1"/>
      <c r="B3" s="231" t="s">
        <v>3</v>
      </c>
      <c r="C3" s="171"/>
      <c r="D3" s="230"/>
      <c r="E3" s="203"/>
      <c r="F3" s="203"/>
      <c r="G3" s="203"/>
      <c r="H3" s="3"/>
      <c r="I3" s="6" t="s">
        <v>4</v>
      </c>
      <c r="J3" s="7" t="s">
        <v>5</v>
      </c>
      <c r="K3" s="8" t="s">
        <v>6</v>
      </c>
      <c r="L3" s="238" t="s">
        <v>7</v>
      </c>
      <c r="M3" s="171"/>
      <c r="O3" s="1"/>
      <c r="P3" s="1"/>
      <c r="Q3" s="1"/>
      <c r="S3" s="1"/>
      <c r="T3" s="1"/>
    </row>
    <row r="4" spans="1:20" ht="16.5" customHeight="1">
      <c r="A4" s="1"/>
      <c r="B4" s="231" t="s">
        <v>8</v>
      </c>
      <c r="C4" s="171"/>
      <c r="D4" s="230"/>
      <c r="E4" s="203"/>
      <c r="F4" s="203"/>
      <c r="G4" s="203"/>
      <c r="H4" s="3"/>
      <c r="I4" s="6" t="s">
        <v>9</v>
      </c>
      <c r="J4" s="7" t="s">
        <v>10</v>
      </c>
      <c r="K4" s="232"/>
      <c r="L4" s="203"/>
      <c r="M4" s="203"/>
      <c r="O4" s="1"/>
      <c r="P4" s="1"/>
      <c r="Q4" s="1"/>
      <c r="S4" s="1"/>
      <c r="T4" s="1"/>
    </row>
    <row r="5" spans="1:20" ht="9" customHeight="1">
      <c r="A5" s="1"/>
      <c r="B5" s="234"/>
      <c r="C5" s="171"/>
      <c r="D5" s="171"/>
      <c r="E5" s="171"/>
      <c r="F5" s="171"/>
      <c r="G5" s="171"/>
      <c r="H5" s="1"/>
      <c r="I5" s="1"/>
      <c r="J5" s="233"/>
      <c r="K5" s="171"/>
      <c r="L5" s="171"/>
      <c r="M5" s="171"/>
      <c r="O5" s="1"/>
      <c r="P5" s="1"/>
      <c r="Q5" s="1"/>
      <c r="S5" s="1"/>
      <c r="T5" s="1"/>
    </row>
    <row r="6" spans="1:20" ht="16.5" customHeight="1">
      <c r="A6" s="220" t="s">
        <v>11</v>
      </c>
      <c r="B6" s="218" t="s">
        <v>13</v>
      </c>
      <c r="C6" s="222" t="s">
        <v>15</v>
      </c>
      <c r="D6" s="223"/>
      <c r="E6" s="224"/>
      <c r="F6" s="227" t="s">
        <v>16</v>
      </c>
      <c r="G6" s="228"/>
      <c r="H6" s="229" t="s">
        <v>18</v>
      </c>
      <c r="I6" s="223"/>
      <c r="J6" s="223"/>
      <c r="K6" s="223"/>
      <c r="L6" s="224"/>
      <c r="M6" s="11" t="s">
        <v>19</v>
      </c>
      <c r="O6" s="1"/>
      <c r="P6" s="1"/>
      <c r="Q6" s="1"/>
      <c r="S6" s="1"/>
      <c r="T6" s="1"/>
    </row>
    <row r="7" spans="1:20" ht="17.25" customHeight="1">
      <c r="A7" s="221"/>
      <c r="B7" s="219"/>
      <c r="C7" s="13" t="s">
        <v>20</v>
      </c>
      <c r="D7" s="14" t="s">
        <v>21</v>
      </c>
      <c r="E7" s="15" t="s">
        <v>22</v>
      </c>
      <c r="F7" s="14" t="s">
        <v>23</v>
      </c>
      <c r="G7" s="16" t="s">
        <v>24</v>
      </c>
      <c r="H7" s="13" t="s">
        <v>25</v>
      </c>
      <c r="I7" s="14" t="s">
        <v>26</v>
      </c>
      <c r="J7" s="14" t="s">
        <v>27</v>
      </c>
      <c r="K7" s="14" t="s">
        <v>28</v>
      </c>
      <c r="L7" s="15" t="s">
        <v>29</v>
      </c>
      <c r="M7" s="17"/>
      <c r="O7" s="1"/>
      <c r="P7" s="1"/>
      <c r="Q7" s="1"/>
      <c r="S7" s="1"/>
      <c r="T7" s="1"/>
    </row>
    <row r="8" spans="1:20" ht="15.75" customHeight="1">
      <c r="A8" s="22"/>
      <c r="B8" s="23"/>
      <c r="C8" s="29"/>
      <c r="D8" s="30"/>
      <c r="E8" s="24"/>
      <c r="F8" s="31"/>
      <c r="G8" s="27">
        <f t="shared" ref="G8:G22" si="0">F8*0.25</f>
        <v>0</v>
      </c>
      <c r="H8" s="32"/>
      <c r="I8" s="33"/>
      <c r="J8" s="33"/>
      <c r="K8" s="33"/>
      <c r="L8" s="34"/>
      <c r="M8" s="47">
        <f t="shared" ref="M8:M22" si="1">SUM(E8,G8,H8,I8,J8,K8,L8)</f>
        <v>0</v>
      </c>
      <c r="O8" s="1"/>
      <c r="P8" s="1"/>
      <c r="Q8" s="1"/>
      <c r="S8" s="1"/>
      <c r="T8" s="1"/>
    </row>
    <row r="9" spans="1:20" ht="15.75" customHeight="1">
      <c r="A9" s="52"/>
      <c r="B9" s="53"/>
      <c r="C9" s="20"/>
      <c r="D9" s="21"/>
      <c r="E9" s="24"/>
      <c r="F9" s="51"/>
      <c r="G9" s="27">
        <f t="shared" si="0"/>
        <v>0</v>
      </c>
      <c r="H9" s="54"/>
      <c r="I9" s="27"/>
      <c r="J9" s="27"/>
      <c r="K9" s="27" t="s">
        <v>35</v>
      </c>
      <c r="L9" s="55"/>
      <c r="M9" s="47">
        <f t="shared" si="1"/>
        <v>0</v>
      </c>
      <c r="O9" s="1"/>
      <c r="P9" s="1"/>
      <c r="Q9" s="1"/>
      <c r="S9" s="1"/>
      <c r="T9" s="1"/>
    </row>
    <row r="10" spans="1:20" ht="15.75" customHeight="1">
      <c r="A10" s="58"/>
      <c r="B10" s="53"/>
      <c r="C10" s="20"/>
      <c r="D10" s="21"/>
      <c r="E10" s="24"/>
      <c r="F10" s="51"/>
      <c r="G10" s="27">
        <f t="shared" si="0"/>
        <v>0</v>
      </c>
      <c r="H10" s="54"/>
      <c r="I10" s="27"/>
      <c r="J10" s="27"/>
      <c r="K10" s="27"/>
      <c r="L10" s="55"/>
      <c r="M10" s="47">
        <f t="shared" si="1"/>
        <v>0</v>
      </c>
      <c r="O10" s="1"/>
      <c r="P10" s="1"/>
      <c r="Q10" s="1"/>
      <c r="S10" s="1"/>
      <c r="T10" s="1"/>
    </row>
    <row r="11" spans="1:20" ht="15.75" customHeight="1">
      <c r="A11" s="58"/>
      <c r="B11" s="53"/>
      <c r="C11" s="20"/>
      <c r="D11" s="49"/>
      <c r="E11" s="24"/>
      <c r="F11" s="51"/>
      <c r="G11" s="27">
        <f t="shared" si="0"/>
        <v>0</v>
      </c>
      <c r="H11" s="54"/>
      <c r="I11" s="27"/>
      <c r="J11" s="27"/>
      <c r="K11" s="27"/>
      <c r="L11" s="55"/>
      <c r="M11" s="47">
        <f t="shared" si="1"/>
        <v>0</v>
      </c>
      <c r="O11" s="1"/>
      <c r="P11" s="1"/>
      <c r="Q11" s="1"/>
      <c r="S11" s="1"/>
      <c r="T11" s="1"/>
    </row>
    <row r="12" spans="1:20" ht="15.75" customHeight="1">
      <c r="A12" s="18"/>
      <c r="B12" s="19"/>
      <c r="C12" s="48"/>
      <c r="D12" s="49"/>
      <c r="E12" s="24">
        <f t="shared" ref="E12:E22" si="2">PRODUCT(C12,D12)</f>
        <v>0</v>
      </c>
      <c r="F12" s="51"/>
      <c r="G12" s="27">
        <f t="shared" si="0"/>
        <v>0</v>
      </c>
      <c r="H12" s="54"/>
      <c r="I12" s="27"/>
      <c r="J12" s="27"/>
      <c r="K12" s="27"/>
      <c r="L12" s="55"/>
      <c r="M12" s="47">
        <f t="shared" si="1"/>
        <v>0</v>
      </c>
      <c r="O12" s="1"/>
      <c r="P12" s="1"/>
      <c r="Q12" s="1"/>
      <c r="S12" s="1"/>
      <c r="T12" s="1"/>
    </row>
    <row r="13" spans="1:20" ht="15.75" customHeight="1">
      <c r="A13" s="18"/>
      <c r="B13" s="19"/>
      <c r="C13" s="48"/>
      <c r="D13" s="49"/>
      <c r="E13" s="24">
        <f t="shared" si="2"/>
        <v>0</v>
      </c>
      <c r="F13" s="51"/>
      <c r="G13" s="27">
        <f t="shared" si="0"/>
        <v>0</v>
      </c>
      <c r="H13" s="54"/>
      <c r="I13" s="27"/>
      <c r="J13" s="27"/>
      <c r="K13" s="27"/>
      <c r="L13" s="55"/>
      <c r="M13" s="47">
        <f t="shared" si="1"/>
        <v>0</v>
      </c>
      <c r="O13" s="1"/>
      <c r="P13" s="1"/>
      <c r="Q13" s="1"/>
      <c r="S13" s="1"/>
      <c r="T13" s="1"/>
    </row>
    <row r="14" spans="1:20" ht="15.75" customHeight="1">
      <c r="A14" s="18"/>
      <c r="B14" s="19"/>
      <c r="C14" s="48"/>
      <c r="D14" s="49"/>
      <c r="E14" s="24">
        <f t="shared" si="2"/>
        <v>0</v>
      </c>
      <c r="F14" s="51"/>
      <c r="G14" s="27">
        <f t="shared" si="0"/>
        <v>0</v>
      </c>
      <c r="H14" s="54"/>
      <c r="I14" s="27"/>
      <c r="J14" s="27"/>
      <c r="K14" s="27"/>
      <c r="L14" s="55"/>
      <c r="M14" s="47">
        <f t="shared" si="1"/>
        <v>0</v>
      </c>
      <c r="O14" s="1"/>
      <c r="P14" s="1"/>
      <c r="Q14" s="1"/>
      <c r="S14" s="1"/>
      <c r="T14" s="1"/>
    </row>
    <row r="15" spans="1:20" ht="15.75" customHeight="1">
      <c r="A15" s="18"/>
      <c r="B15" s="19"/>
      <c r="C15" s="48"/>
      <c r="D15" s="49"/>
      <c r="E15" s="24">
        <f t="shared" si="2"/>
        <v>0</v>
      </c>
      <c r="F15" s="51"/>
      <c r="G15" s="27">
        <f t="shared" si="0"/>
        <v>0</v>
      </c>
      <c r="H15" s="54"/>
      <c r="I15" s="27"/>
      <c r="J15" s="27"/>
      <c r="K15" s="27"/>
      <c r="L15" s="55"/>
      <c r="M15" s="47">
        <f t="shared" si="1"/>
        <v>0</v>
      </c>
      <c r="O15" s="1"/>
      <c r="P15" s="1"/>
      <c r="Q15" s="1"/>
      <c r="S15" s="1"/>
      <c r="T15" s="1"/>
    </row>
    <row r="16" spans="1:20" ht="15.75" customHeight="1">
      <c r="A16" s="18"/>
      <c r="B16" s="19"/>
      <c r="C16" s="48"/>
      <c r="D16" s="49"/>
      <c r="E16" s="24">
        <f t="shared" si="2"/>
        <v>0</v>
      </c>
      <c r="F16" s="51"/>
      <c r="G16" s="27">
        <f t="shared" si="0"/>
        <v>0</v>
      </c>
      <c r="H16" s="54"/>
      <c r="I16" s="27"/>
      <c r="J16" s="27"/>
      <c r="K16" s="27"/>
      <c r="L16" s="55"/>
      <c r="M16" s="47">
        <f t="shared" si="1"/>
        <v>0</v>
      </c>
      <c r="O16" s="1"/>
      <c r="P16" s="1"/>
      <c r="Q16" s="1"/>
      <c r="S16" s="1"/>
      <c r="T16" s="1"/>
    </row>
    <row r="17" spans="1:20" ht="15.75" customHeight="1">
      <c r="A17" s="60"/>
      <c r="B17" s="19"/>
      <c r="C17" s="48"/>
      <c r="D17" s="49"/>
      <c r="E17" s="24">
        <f t="shared" si="2"/>
        <v>0</v>
      </c>
      <c r="F17" s="51"/>
      <c r="G17" s="27">
        <f t="shared" si="0"/>
        <v>0</v>
      </c>
      <c r="H17" s="54"/>
      <c r="I17" s="27"/>
      <c r="J17" s="27"/>
      <c r="K17" s="27"/>
      <c r="L17" s="55"/>
      <c r="M17" s="47">
        <f t="shared" si="1"/>
        <v>0</v>
      </c>
      <c r="O17" s="1"/>
      <c r="P17" s="1"/>
      <c r="Q17" s="1"/>
      <c r="S17" s="1"/>
      <c r="T17" s="1"/>
    </row>
    <row r="18" spans="1:20" ht="15.75" customHeight="1">
      <c r="A18" s="60"/>
      <c r="B18" s="19"/>
      <c r="C18" s="48"/>
      <c r="D18" s="49"/>
      <c r="E18" s="24">
        <f t="shared" si="2"/>
        <v>0</v>
      </c>
      <c r="F18" s="51"/>
      <c r="G18" s="27">
        <f t="shared" si="0"/>
        <v>0</v>
      </c>
      <c r="H18" s="54"/>
      <c r="I18" s="27"/>
      <c r="J18" s="27"/>
      <c r="K18" s="27"/>
      <c r="L18" s="55"/>
      <c r="M18" s="47">
        <f t="shared" si="1"/>
        <v>0</v>
      </c>
      <c r="O18" s="1"/>
      <c r="P18" s="1"/>
      <c r="Q18" s="1"/>
      <c r="S18" s="1"/>
      <c r="T18" s="1"/>
    </row>
    <row r="19" spans="1:20" ht="15.75" customHeight="1">
      <c r="A19" s="60"/>
      <c r="B19" s="19"/>
      <c r="C19" s="48"/>
      <c r="D19" s="49"/>
      <c r="E19" s="24">
        <f t="shared" si="2"/>
        <v>0</v>
      </c>
      <c r="F19" s="51"/>
      <c r="G19" s="27">
        <f t="shared" si="0"/>
        <v>0</v>
      </c>
      <c r="H19" s="54"/>
      <c r="I19" s="27"/>
      <c r="J19" s="27"/>
      <c r="K19" s="27"/>
      <c r="L19" s="55"/>
      <c r="M19" s="47">
        <f t="shared" si="1"/>
        <v>0</v>
      </c>
      <c r="O19" s="1"/>
      <c r="P19" s="1"/>
      <c r="Q19" s="1"/>
      <c r="S19" s="1"/>
      <c r="T19" s="1"/>
    </row>
    <row r="20" spans="1:20" ht="15.75" customHeight="1">
      <c r="A20" s="60"/>
      <c r="B20" s="19"/>
      <c r="C20" s="20"/>
      <c r="D20" s="21"/>
      <c r="E20" s="24">
        <f t="shared" si="2"/>
        <v>0</v>
      </c>
      <c r="F20" s="25"/>
      <c r="G20" s="27">
        <f t="shared" si="0"/>
        <v>0</v>
      </c>
      <c r="H20" s="28"/>
      <c r="I20" s="42"/>
      <c r="J20" s="42"/>
      <c r="K20" s="42"/>
      <c r="L20" s="44"/>
      <c r="M20" s="47">
        <f t="shared" si="1"/>
        <v>0</v>
      </c>
      <c r="O20" s="1"/>
      <c r="P20" s="1"/>
      <c r="Q20" s="1"/>
      <c r="S20" s="1"/>
      <c r="T20" s="1"/>
    </row>
    <row r="21" spans="1:20" ht="15.75" customHeight="1">
      <c r="A21" s="60"/>
      <c r="B21" s="19"/>
      <c r="C21" s="48"/>
      <c r="D21" s="49"/>
      <c r="E21" s="24">
        <f t="shared" si="2"/>
        <v>0</v>
      </c>
      <c r="F21" s="51"/>
      <c r="G21" s="27">
        <f t="shared" si="0"/>
        <v>0</v>
      </c>
      <c r="H21" s="54"/>
      <c r="I21" s="27"/>
      <c r="J21" s="27"/>
      <c r="K21" s="27"/>
      <c r="L21" s="55"/>
      <c r="M21" s="47">
        <f t="shared" si="1"/>
        <v>0</v>
      </c>
      <c r="O21" s="1"/>
      <c r="P21" s="1"/>
      <c r="Q21" s="1"/>
      <c r="S21" s="1"/>
      <c r="T21" s="1"/>
    </row>
    <row r="22" spans="1:20" ht="15.75" customHeight="1">
      <c r="A22" s="60"/>
      <c r="B22" s="19"/>
      <c r="C22" s="48"/>
      <c r="D22" s="49"/>
      <c r="E22" s="24">
        <f t="shared" si="2"/>
        <v>0</v>
      </c>
      <c r="F22" s="63"/>
      <c r="G22" s="27">
        <f t="shared" si="0"/>
        <v>0</v>
      </c>
      <c r="H22" s="54"/>
      <c r="I22" s="27"/>
      <c r="J22" s="27"/>
      <c r="K22" s="27"/>
      <c r="L22" s="55"/>
      <c r="M22" s="47">
        <f t="shared" si="1"/>
        <v>0</v>
      </c>
      <c r="O22" s="1"/>
      <c r="P22" s="1"/>
      <c r="Q22" s="1"/>
      <c r="S22" s="1"/>
      <c r="T22" s="1"/>
    </row>
    <row r="23" spans="1:20">
      <c r="A23" s="1"/>
      <c r="B23" s="64"/>
      <c r="C23" s="64"/>
      <c r="D23" s="64"/>
      <c r="E23" s="64"/>
      <c r="F23" s="66">
        <f t="shared" ref="F23:M23" si="3">SUM(F8:F22)</f>
        <v>0</v>
      </c>
      <c r="G23" s="68">
        <f t="shared" si="3"/>
        <v>0</v>
      </c>
      <c r="H23" s="70">
        <f t="shared" si="3"/>
        <v>0</v>
      </c>
      <c r="I23" s="70">
        <f t="shared" si="3"/>
        <v>0</v>
      </c>
      <c r="J23" s="70">
        <f t="shared" si="3"/>
        <v>0</v>
      </c>
      <c r="K23" s="70">
        <f t="shared" si="3"/>
        <v>0</v>
      </c>
      <c r="L23" s="70">
        <f t="shared" si="3"/>
        <v>0</v>
      </c>
      <c r="M23" s="72">
        <f t="shared" si="3"/>
        <v>0</v>
      </c>
      <c r="O23" s="1"/>
      <c r="P23" s="1"/>
      <c r="Q23" s="1"/>
      <c r="S23" s="1"/>
      <c r="T23" s="1"/>
    </row>
    <row r="24" spans="1:20" ht="17.25" customHeight="1">
      <c r="A24" s="237" t="s">
        <v>39</v>
      </c>
      <c r="B24" s="171"/>
      <c r="C24" s="171"/>
      <c r="D24" s="171"/>
      <c r="E24" s="74"/>
      <c r="F24" s="64"/>
      <c r="G24" s="1"/>
      <c r="H24" s="1"/>
      <c r="I24" s="1"/>
      <c r="J24" s="1"/>
      <c r="O24" s="1"/>
      <c r="P24" s="1"/>
      <c r="Q24" s="1"/>
      <c r="S24" s="1"/>
      <c r="T24" s="1"/>
    </row>
    <row r="25" spans="1:20" ht="17.25" customHeight="1">
      <c r="A25" s="171"/>
      <c r="B25" s="171"/>
      <c r="C25" s="171"/>
      <c r="D25" s="171"/>
      <c r="E25" s="74"/>
      <c r="F25" s="64"/>
      <c r="G25" s="1"/>
      <c r="H25" s="1"/>
      <c r="I25" s="1"/>
      <c r="J25" s="1"/>
      <c r="K25" s="76"/>
      <c r="L25" s="78" t="s">
        <v>40</v>
      </c>
      <c r="M25" s="79">
        <f>SUM(F33)</f>
        <v>0</v>
      </c>
      <c r="O25" s="1"/>
      <c r="P25" s="1"/>
      <c r="Q25" s="1"/>
      <c r="S25" s="1"/>
      <c r="T25" s="1"/>
    </row>
    <row r="26" spans="1:20" ht="17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80"/>
      <c r="L26" s="81" t="s">
        <v>41</v>
      </c>
      <c r="M26" s="82">
        <f>M23-M25</f>
        <v>0</v>
      </c>
      <c r="O26" s="1"/>
      <c r="P26" s="1"/>
      <c r="Q26" s="1"/>
      <c r="S26" s="1"/>
      <c r="T26" s="1"/>
    </row>
    <row r="27" spans="1:20" ht="17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87"/>
      <c r="L27" s="89" t="s">
        <v>45</v>
      </c>
      <c r="M27" s="90"/>
      <c r="O27" s="1"/>
      <c r="P27" s="1"/>
      <c r="Q27" s="1"/>
      <c r="S27" s="1"/>
      <c r="T27" s="1"/>
    </row>
    <row r="28" spans="1:20" ht="12.75" customHeight="1">
      <c r="A28" s="211" t="s">
        <v>46</v>
      </c>
      <c r="B28" s="212"/>
      <c r="C28" s="212"/>
      <c r="D28" s="212"/>
      <c r="E28" s="212"/>
      <c r="F28" s="213"/>
      <c r="G28" s="1"/>
      <c r="K28" s="1"/>
      <c r="L28" s="101"/>
      <c r="M28" s="102"/>
      <c r="O28" s="1"/>
      <c r="P28" s="1"/>
      <c r="Q28" s="1"/>
      <c r="S28" s="1"/>
      <c r="T28" s="1"/>
    </row>
    <row r="29" spans="1:20" ht="10.5" customHeight="1">
      <c r="A29" s="97" t="s">
        <v>11</v>
      </c>
      <c r="B29" s="104" t="s">
        <v>48</v>
      </c>
      <c r="C29" s="105"/>
      <c r="D29" s="105"/>
      <c r="E29" s="105"/>
      <c r="F29" s="106" t="s">
        <v>22</v>
      </c>
      <c r="G29" s="1"/>
      <c r="L29" s="107" t="s">
        <v>19</v>
      </c>
      <c r="M29" s="121">
        <f>SUM(M26:M27)</f>
        <v>0</v>
      </c>
      <c r="O29" s="1"/>
      <c r="P29" s="1"/>
      <c r="Q29" s="1"/>
      <c r="S29" s="1"/>
      <c r="T29" s="1"/>
    </row>
    <row r="30" spans="1:20" ht="16.5" customHeight="1">
      <c r="A30" s="115"/>
      <c r="B30" s="208"/>
      <c r="C30" s="209"/>
      <c r="D30" s="209"/>
      <c r="E30" s="210"/>
      <c r="F30" s="120"/>
      <c r="G30" s="1"/>
      <c r="H30" s="123"/>
      <c r="I30" s="4"/>
      <c r="J30" s="4"/>
      <c r="K30" s="4"/>
      <c r="L30" s="123"/>
      <c r="M30" s="66"/>
      <c r="O30" s="1"/>
      <c r="P30" s="1"/>
      <c r="Q30" s="1"/>
      <c r="S30" s="1"/>
      <c r="T30" s="1"/>
    </row>
    <row r="31" spans="1:20" ht="17.25" customHeight="1">
      <c r="A31" s="125"/>
      <c r="B31" s="208"/>
      <c r="C31" s="209"/>
      <c r="D31" s="209"/>
      <c r="E31" s="210"/>
      <c r="F31" s="128">
        <f>L16</f>
        <v>0</v>
      </c>
      <c r="G31" s="1"/>
      <c r="H31" s="236" t="s">
        <v>51</v>
      </c>
      <c r="I31" s="171"/>
      <c r="J31" s="171"/>
      <c r="K31" s="171"/>
      <c r="L31" s="171"/>
      <c r="M31" s="171"/>
      <c r="O31" s="1"/>
      <c r="P31" s="1"/>
      <c r="Q31" s="1"/>
      <c r="S31" s="1"/>
      <c r="T31" s="1"/>
    </row>
    <row r="32" spans="1:20" ht="16.5">
      <c r="A32" s="135"/>
      <c r="B32" s="215"/>
      <c r="C32" s="216"/>
      <c r="D32" s="216"/>
      <c r="E32" s="217"/>
      <c r="F32" s="141">
        <f>L18</f>
        <v>0</v>
      </c>
      <c r="G32" s="1"/>
      <c r="H32" s="4"/>
      <c r="I32" s="4"/>
      <c r="J32" s="4"/>
      <c r="K32" s="4"/>
      <c r="L32" s="4"/>
      <c r="M32" s="66"/>
      <c r="O32" s="1"/>
      <c r="P32" s="1"/>
      <c r="Q32" s="1"/>
      <c r="S32" s="1"/>
      <c r="T32" s="1"/>
    </row>
    <row r="33" spans="1:20">
      <c r="A33" s="143"/>
      <c r="B33" s="66"/>
      <c r="C33" s="66"/>
      <c r="D33" s="66"/>
      <c r="E33" s="66"/>
      <c r="F33" s="146">
        <f>SUM(F30:F32)</f>
        <v>0</v>
      </c>
      <c r="G33" s="1"/>
      <c r="H33" s="1"/>
      <c r="I33" s="1"/>
      <c r="J33" s="1"/>
      <c r="K33" s="1"/>
      <c r="L33" s="1"/>
      <c r="M33" s="1"/>
      <c r="O33" s="1"/>
      <c r="P33" s="1"/>
      <c r="Q33" s="1"/>
      <c r="S33" s="1"/>
      <c r="T33" s="1"/>
    </row>
    <row r="34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  <c r="P34" s="1"/>
      <c r="Q34" s="1"/>
      <c r="S34" s="1"/>
      <c r="T34" s="1"/>
    </row>
    <row r="35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  <c r="P35" s="1"/>
      <c r="Q35" s="1"/>
      <c r="S35" s="1"/>
      <c r="T35" s="1"/>
    </row>
    <row r="36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  <c r="P36" s="1"/>
      <c r="Q36" s="1"/>
      <c r="S36" s="1"/>
      <c r="T36" s="1"/>
    </row>
    <row r="37" spans="1: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  <c r="P37" s="1"/>
      <c r="Q37" s="1"/>
      <c r="S37" s="1"/>
      <c r="T37" s="1"/>
    </row>
    <row r="38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  <c r="P38" s="1"/>
      <c r="Q38" s="1"/>
      <c r="S38" s="1"/>
      <c r="T38" s="1"/>
    </row>
    <row r="39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  <c r="P39" s="1"/>
      <c r="Q39" s="1"/>
      <c r="S39" s="1"/>
      <c r="T39" s="1"/>
    </row>
    <row r="40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  <c r="P40" s="1"/>
      <c r="Q40" s="1"/>
      <c r="S40" s="1"/>
      <c r="T40" s="1"/>
    </row>
    <row r="4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  <c r="P41" s="1"/>
      <c r="Q41" s="1"/>
      <c r="S41" s="1"/>
      <c r="T41" s="1"/>
    </row>
    <row r="42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  <c r="P42" s="1"/>
      <c r="Q42" s="1"/>
      <c r="S42" s="1"/>
      <c r="T42" s="1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  <c r="P43" s="1"/>
      <c r="Q43" s="1"/>
      <c r="S43" s="1"/>
      <c r="T43" s="1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  <c r="P44" s="1"/>
      <c r="Q44" s="1"/>
      <c r="S44" s="1"/>
      <c r="T44" s="1"/>
    </row>
    <row r="45" spans="1:20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  <c r="P45" s="1"/>
      <c r="Q45" s="1"/>
      <c r="S45" s="1"/>
      <c r="T45" s="1"/>
    </row>
    <row r="46" spans="1:20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  <c r="P46" s="1"/>
      <c r="Q46" s="1"/>
      <c r="S46" s="1"/>
      <c r="T46" s="1"/>
    </row>
    <row r="47" spans="1:20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  <c r="P47" s="1"/>
      <c r="Q47" s="1"/>
      <c r="S47" s="1"/>
      <c r="T47" s="1"/>
    </row>
    <row r="48" spans="1:20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  <c r="P48" s="1"/>
      <c r="Q48" s="1"/>
      <c r="S48" s="1"/>
      <c r="T48" s="1"/>
    </row>
    <row r="49" spans="1:2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  <c r="P49" s="1"/>
      <c r="Q49" s="1"/>
      <c r="S49" s="1"/>
      <c r="T49" s="1"/>
    </row>
    <row r="50" spans="1:2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  <c r="P50" s="1"/>
      <c r="Q50" s="1"/>
      <c r="S50" s="1"/>
      <c r="T50" s="1"/>
    </row>
    <row r="51" spans="1:2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  <c r="P51" s="1"/>
      <c r="Q51" s="1"/>
      <c r="S51" s="1"/>
      <c r="T51" s="1"/>
    </row>
    <row r="52" spans="1:2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  <c r="P52" s="1"/>
      <c r="Q52" s="1"/>
      <c r="S52" s="1"/>
      <c r="T52" s="1"/>
    </row>
    <row r="53" spans="1:2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  <c r="P53" s="1"/>
      <c r="Q53" s="1"/>
      <c r="S53" s="1"/>
      <c r="T53" s="1"/>
    </row>
    <row r="54" spans="1:20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  <c r="P54" s="1"/>
      <c r="Q54" s="1"/>
      <c r="S54" s="1"/>
      <c r="T54" s="1"/>
    </row>
    <row r="55" spans="1:20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  <c r="P55" s="1"/>
      <c r="Q55" s="1"/>
      <c r="S55" s="1"/>
      <c r="T55" s="1"/>
    </row>
    <row r="56" spans="1:20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  <c r="P56" s="1"/>
      <c r="Q56" s="1"/>
      <c r="S56" s="1"/>
      <c r="T56" s="1"/>
    </row>
    <row r="57" spans="1:20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  <c r="P57" s="1"/>
      <c r="Q57" s="1"/>
      <c r="S57" s="1"/>
      <c r="T57" s="1"/>
    </row>
    <row r="58" spans="1:2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  <c r="P58" s="1"/>
      <c r="Q58" s="1"/>
      <c r="S58" s="1"/>
      <c r="T58" s="1"/>
    </row>
    <row r="59" spans="1:2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  <c r="P59" s="1"/>
      <c r="Q59" s="1"/>
      <c r="S59" s="1"/>
      <c r="T59" s="1"/>
    </row>
    <row r="60" spans="1:2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  <c r="P60" s="1"/>
      <c r="Q60" s="1"/>
      <c r="S60" s="1"/>
      <c r="T60" s="1"/>
    </row>
    <row r="61" spans="1:20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  <c r="P61" s="1"/>
      <c r="Q61" s="1"/>
      <c r="S61" s="1"/>
      <c r="T61" s="1"/>
    </row>
    <row r="62" spans="1:20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  <c r="P62" s="1"/>
      <c r="Q62" s="1"/>
      <c r="S62" s="1"/>
      <c r="T62" s="1"/>
    </row>
    <row r="63" spans="1:20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  <c r="P63" s="1"/>
      <c r="Q63" s="1"/>
      <c r="S63" s="1"/>
      <c r="T63" s="1"/>
    </row>
    <row r="64" spans="1:20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  <c r="P64" s="1"/>
      <c r="Q64" s="1"/>
      <c r="S64" s="1"/>
      <c r="T64" s="1"/>
    </row>
    <row r="65" spans="1:20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  <c r="P65" s="1"/>
      <c r="Q65" s="1"/>
      <c r="S65" s="1"/>
      <c r="T65" s="1"/>
    </row>
    <row r="66" spans="1:20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  <c r="P66" s="1"/>
      <c r="Q66" s="1"/>
      <c r="S66" s="1"/>
      <c r="T66" s="1"/>
    </row>
    <row r="67" spans="1:20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  <c r="P67" s="1"/>
      <c r="Q67" s="1"/>
      <c r="S67" s="1"/>
      <c r="T67" s="1"/>
    </row>
    <row r="68" spans="1:20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  <c r="P68" s="1"/>
      <c r="Q68" s="1"/>
      <c r="S68" s="1"/>
      <c r="T68" s="1"/>
    </row>
    <row r="69" spans="1:20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  <c r="P69" s="1"/>
      <c r="Q69" s="1"/>
      <c r="S69" s="1"/>
      <c r="T69" s="1"/>
    </row>
    <row r="70" spans="1:2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  <c r="P70" s="1"/>
      <c r="Q70" s="1"/>
      <c r="S70" s="1"/>
      <c r="T70" s="1"/>
    </row>
    <row r="71" spans="1:20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  <c r="P71" s="1"/>
      <c r="Q71" s="1"/>
      <c r="S71" s="1"/>
      <c r="T71" s="1"/>
    </row>
    <row r="72" spans="1:20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  <c r="P72" s="1"/>
      <c r="Q72" s="1"/>
      <c r="S72" s="1"/>
      <c r="T72" s="1"/>
    </row>
    <row r="73" spans="1:20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  <c r="P73" s="1"/>
      <c r="Q73" s="1"/>
      <c r="S73" s="1"/>
      <c r="T73" s="1"/>
    </row>
    <row r="74" spans="1:2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  <c r="P74" s="1"/>
      <c r="Q74" s="1"/>
      <c r="S74" s="1"/>
      <c r="T74" s="1"/>
    </row>
    <row r="75" spans="1:2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  <c r="P75" s="1"/>
      <c r="Q75" s="1"/>
      <c r="S75" s="1"/>
      <c r="T75" s="1"/>
    </row>
    <row r="76" spans="1:20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  <c r="P76" s="1"/>
      <c r="Q76" s="1"/>
      <c r="S76" s="1"/>
      <c r="T76" s="1"/>
    </row>
    <row r="77" spans="1:20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  <c r="P77" s="1"/>
      <c r="Q77" s="1"/>
      <c r="S77" s="1"/>
      <c r="T77" s="1"/>
    </row>
    <row r="78" spans="1:20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  <c r="P78" s="1"/>
      <c r="Q78" s="1"/>
      <c r="S78" s="1"/>
      <c r="T78" s="1"/>
    </row>
    <row r="79" spans="1:20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  <c r="P79" s="1"/>
      <c r="Q79" s="1"/>
      <c r="S79" s="1"/>
      <c r="T79" s="1"/>
    </row>
    <row r="80" spans="1:2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  <c r="P80" s="1"/>
      <c r="Q80" s="1"/>
      <c r="S80" s="1"/>
      <c r="T80" s="1"/>
    </row>
    <row r="81" spans="1:20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  <c r="P81" s="1"/>
      <c r="Q81" s="1"/>
      <c r="S81" s="1"/>
      <c r="T81" s="1"/>
    </row>
    <row r="82" spans="1:20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  <c r="P82" s="1"/>
      <c r="Q82" s="1"/>
      <c r="S82" s="1"/>
      <c r="T82" s="1"/>
    </row>
    <row r="83" spans="1:2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  <c r="P83" s="1"/>
      <c r="Q83" s="1"/>
      <c r="S83" s="1"/>
      <c r="T83" s="1"/>
    </row>
    <row r="84" spans="1:2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  <c r="P84" s="1"/>
      <c r="Q84" s="1"/>
      <c r="S84" s="1"/>
      <c r="T84" s="1"/>
    </row>
    <row r="85" spans="1:20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  <c r="P85" s="1"/>
      <c r="Q85" s="1"/>
      <c r="S85" s="1"/>
      <c r="T85" s="1"/>
    </row>
    <row r="86" spans="1:20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  <c r="P86" s="1"/>
      <c r="Q86" s="1"/>
      <c r="S86" s="1"/>
      <c r="T86" s="1"/>
    </row>
    <row r="87" spans="1:20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  <c r="P87" s="1"/>
      <c r="Q87" s="1"/>
      <c r="S87" s="1"/>
      <c r="T87" s="1"/>
    </row>
    <row r="88" spans="1:20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  <c r="P88" s="1"/>
      <c r="Q88" s="1"/>
      <c r="S88" s="1"/>
      <c r="T88" s="1"/>
    </row>
    <row r="89" spans="1:20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  <c r="P89" s="1"/>
      <c r="Q89" s="1"/>
      <c r="S89" s="1"/>
      <c r="T89" s="1"/>
    </row>
    <row r="90" spans="1:2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  <c r="P90" s="1"/>
      <c r="Q90" s="1"/>
      <c r="S90" s="1"/>
      <c r="T90" s="1"/>
    </row>
    <row r="91" spans="1:2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  <c r="P91" s="1"/>
      <c r="Q91" s="1"/>
      <c r="S91" s="1"/>
      <c r="T91" s="1"/>
    </row>
    <row r="92" spans="1:2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  <c r="P92" s="1"/>
      <c r="Q92" s="1"/>
      <c r="S92" s="1"/>
      <c r="T92" s="1"/>
    </row>
    <row r="93" spans="1:2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O93" s="1"/>
      <c r="P93" s="1"/>
      <c r="Q93" s="1"/>
      <c r="S93" s="1"/>
      <c r="T93" s="1"/>
    </row>
    <row r="94" spans="1:2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 s="1"/>
      <c r="P94" s="1"/>
      <c r="Q94" s="1"/>
      <c r="S94" s="1"/>
      <c r="T94" s="1"/>
    </row>
    <row r="95" spans="1:2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O95" s="1"/>
      <c r="P95" s="1"/>
      <c r="Q95" s="1"/>
      <c r="S95" s="1"/>
      <c r="T95" s="1"/>
    </row>
    <row r="96" spans="1:2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O96" s="1"/>
      <c r="P96" s="1"/>
      <c r="Q96" s="1"/>
      <c r="S96" s="1"/>
      <c r="T96" s="1"/>
    </row>
    <row r="97" spans="1:2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O97" s="1"/>
      <c r="P97" s="1"/>
      <c r="Q97" s="1"/>
      <c r="S97" s="1"/>
      <c r="T97" s="1"/>
    </row>
    <row r="98" spans="1:2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O98" s="1"/>
      <c r="P98" s="1"/>
      <c r="Q98" s="1"/>
      <c r="S98" s="1"/>
      <c r="T98" s="1"/>
    </row>
    <row r="99" spans="1:2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O99" s="1"/>
      <c r="P99" s="1"/>
      <c r="Q99" s="1"/>
      <c r="S99" s="1"/>
      <c r="T99" s="1"/>
    </row>
    <row r="100" spans="1:2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O100" s="1"/>
      <c r="P100" s="1"/>
      <c r="Q100" s="1"/>
      <c r="S100" s="1"/>
      <c r="T100" s="1"/>
    </row>
    <row r="101" spans="1:2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O101" s="1"/>
      <c r="P101" s="1"/>
      <c r="Q101" s="1"/>
      <c r="S101" s="1"/>
      <c r="T101" s="1"/>
    </row>
    <row r="102" spans="1:2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O102" s="1"/>
      <c r="P102" s="1"/>
      <c r="Q102" s="1"/>
      <c r="S102" s="1"/>
      <c r="T102" s="1"/>
    </row>
    <row r="103" spans="1:2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O103" s="1"/>
      <c r="P103" s="1"/>
      <c r="Q103" s="1"/>
      <c r="S103" s="1"/>
      <c r="T103" s="1"/>
    </row>
    <row r="104" spans="1:2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O104" s="1"/>
      <c r="P104" s="1"/>
      <c r="Q104" s="1"/>
      <c r="S104" s="1"/>
      <c r="T104" s="1"/>
    </row>
    <row r="105" spans="1:2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O105" s="1"/>
      <c r="P105" s="1"/>
      <c r="Q105" s="1"/>
      <c r="S105" s="1"/>
      <c r="T105" s="1"/>
    </row>
    <row r="106" spans="1:2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O106" s="1"/>
      <c r="P106" s="1"/>
      <c r="Q106" s="1"/>
      <c r="S106" s="1"/>
      <c r="T106" s="1"/>
    </row>
    <row r="107" spans="1:2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O107" s="1"/>
      <c r="P107" s="1"/>
      <c r="Q107" s="1"/>
      <c r="S107" s="1"/>
      <c r="T107" s="1"/>
    </row>
    <row r="108" spans="1:2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O108" s="1"/>
      <c r="P108" s="1"/>
      <c r="Q108" s="1"/>
      <c r="S108" s="1"/>
      <c r="T108" s="1"/>
    </row>
    <row r="109" spans="1:2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O109" s="1"/>
      <c r="P109" s="1"/>
      <c r="Q109" s="1"/>
      <c r="S109" s="1"/>
      <c r="T109" s="1"/>
    </row>
    <row r="110" spans="1:2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O110" s="1"/>
      <c r="P110" s="1"/>
      <c r="Q110" s="1"/>
      <c r="S110" s="1"/>
      <c r="T110" s="1"/>
    </row>
    <row r="111" spans="1:2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O111" s="1"/>
      <c r="P111" s="1"/>
      <c r="Q111" s="1"/>
      <c r="S111" s="1"/>
      <c r="T111" s="1"/>
    </row>
    <row r="112" spans="1:2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O112" s="1"/>
      <c r="P112" s="1"/>
      <c r="Q112" s="1"/>
      <c r="S112" s="1"/>
      <c r="T112" s="1"/>
    </row>
    <row r="113" spans="1:2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O113" s="1"/>
      <c r="P113" s="1"/>
      <c r="Q113" s="1"/>
      <c r="S113" s="1"/>
      <c r="T113" s="1"/>
    </row>
    <row r="114" spans="1:2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O114" s="1"/>
      <c r="P114" s="1"/>
      <c r="Q114" s="1"/>
      <c r="S114" s="1"/>
      <c r="T114" s="1"/>
    </row>
    <row r="115" spans="1:2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O115" s="1"/>
      <c r="P115" s="1"/>
      <c r="Q115" s="1"/>
      <c r="S115" s="1"/>
      <c r="T115" s="1"/>
    </row>
    <row r="116" spans="1:2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O116" s="1"/>
      <c r="P116" s="1"/>
      <c r="Q116" s="1"/>
      <c r="S116" s="1"/>
      <c r="T116" s="1"/>
    </row>
    <row r="117" spans="1:2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O117" s="1"/>
      <c r="P117" s="1"/>
      <c r="Q117" s="1"/>
      <c r="S117" s="1"/>
      <c r="T117" s="1"/>
    </row>
    <row r="118" spans="1:2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O118" s="1"/>
      <c r="P118" s="1"/>
      <c r="Q118" s="1"/>
      <c r="S118" s="1"/>
      <c r="T118" s="1"/>
    </row>
    <row r="119" spans="1:2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O119" s="1"/>
      <c r="P119" s="1"/>
      <c r="Q119" s="1"/>
      <c r="S119" s="1"/>
      <c r="T119" s="1"/>
    </row>
    <row r="120" spans="1: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O120" s="1"/>
      <c r="P120" s="1"/>
      <c r="Q120" s="1"/>
      <c r="S120" s="1"/>
      <c r="T120" s="1"/>
    </row>
    <row r="121" spans="1:20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O121" s="1"/>
      <c r="P121" s="1"/>
      <c r="Q121" s="1"/>
      <c r="S121" s="1"/>
      <c r="T121" s="1"/>
    </row>
    <row r="122" spans="1:2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O122" s="1"/>
      <c r="P122" s="1"/>
      <c r="Q122" s="1"/>
      <c r="S122" s="1"/>
      <c r="T122" s="1"/>
    </row>
    <row r="123" spans="1:20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O123" s="1"/>
      <c r="P123" s="1"/>
      <c r="Q123" s="1"/>
      <c r="S123" s="1"/>
      <c r="T123" s="1"/>
    </row>
    <row r="124" spans="1:20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O124" s="1"/>
      <c r="P124" s="1"/>
      <c r="Q124" s="1"/>
      <c r="S124" s="1"/>
      <c r="T124" s="1"/>
    </row>
    <row r="125" spans="1:20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O125" s="1"/>
      <c r="P125" s="1"/>
      <c r="Q125" s="1"/>
      <c r="S125" s="1"/>
      <c r="T125" s="1"/>
    </row>
    <row r="126" spans="1:20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O126" s="1"/>
      <c r="P126" s="1"/>
      <c r="Q126" s="1"/>
      <c r="S126" s="1"/>
      <c r="T126" s="1"/>
    </row>
    <row r="127" spans="1:20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O127" s="1"/>
      <c r="P127" s="1"/>
      <c r="Q127" s="1"/>
      <c r="S127" s="1"/>
      <c r="T127" s="1"/>
    </row>
    <row r="128" spans="1:20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O128" s="1"/>
      <c r="P128" s="1"/>
      <c r="Q128" s="1"/>
      <c r="S128" s="1"/>
      <c r="T128" s="1"/>
    </row>
    <row r="129" spans="1:20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O129" s="1"/>
      <c r="P129" s="1"/>
      <c r="Q129" s="1"/>
      <c r="S129" s="1"/>
      <c r="T129" s="1"/>
    </row>
    <row r="130" spans="1:2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O130" s="1"/>
      <c r="P130" s="1"/>
      <c r="Q130" s="1"/>
      <c r="S130" s="1"/>
      <c r="T130" s="1"/>
    </row>
    <row r="131" spans="1:20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O131" s="1"/>
      <c r="P131" s="1"/>
      <c r="Q131" s="1"/>
      <c r="S131" s="1"/>
      <c r="T131" s="1"/>
    </row>
    <row r="132" spans="1:20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O132" s="1"/>
      <c r="P132" s="1"/>
      <c r="Q132" s="1"/>
      <c r="S132" s="1"/>
      <c r="T132" s="1"/>
    </row>
    <row r="133" spans="1:20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O133" s="1"/>
      <c r="P133" s="1"/>
      <c r="Q133" s="1"/>
      <c r="S133" s="1"/>
      <c r="T133" s="1"/>
    </row>
    <row r="134" spans="1:20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O134" s="1"/>
      <c r="P134" s="1"/>
      <c r="Q134" s="1"/>
      <c r="S134" s="1"/>
      <c r="T134" s="1"/>
    </row>
    <row r="135" spans="1:20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O135" s="1"/>
      <c r="P135" s="1"/>
      <c r="Q135" s="1"/>
      <c r="S135" s="1"/>
      <c r="T135" s="1"/>
    </row>
    <row r="136" spans="1:20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O136" s="1"/>
      <c r="P136" s="1"/>
      <c r="Q136" s="1"/>
      <c r="S136" s="1"/>
      <c r="T136" s="1"/>
    </row>
    <row r="137" spans="1:20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O137" s="1"/>
      <c r="P137" s="1"/>
      <c r="Q137" s="1"/>
      <c r="S137" s="1"/>
      <c r="T137" s="1"/>
    </row>
    <row r="138" spans="1:20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O138" s="1"/>
      <c r="P138" s="1"/>
      <c r="Q138" s="1"/>
      <c r="S138" s="1"/>
      <c r="T138" s="1"/>
    </row>
    <row r="139" spans="1:20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O139" s="1"/>
      <c r="P139" s="1"/>
      <c r="Q139" s="1"/>
      <c r="S139" s="1"/>
      <c r="T139" s="1"/>
    </row>
    <row r="140" spans="1:2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O140" s="1"/>
      <c r="P140" s="1"/>
      <c r="Q140" s="1"/>
      <c r="S140" s="1"/>
      <c r="T140" s="1"/>
    </row>
    <row r="141" spans="1:20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O141" s="1"/>
      <c r="P141" s="1"/>
      <c r="Q141" s="1"/>
      <c r="S141" s="1"/>
      <c r="T141" s="1"/>
    </row>
    <row r="142" spans="1:20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O142" s="1"/>
      <c r="P142" s="1"/>
      <c r="Q142" s="1"/>
      <c r="S142" s="1"/>
      <c r="T142" s="1"/>
    </row>
    <row r="143" spans="1:20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O143" s="1"/>
      <c r="P143" s="1"/>
      <c r="Q143" s="1"/>
      <c r="S143" s="1"/>
      <c r="T143" s="1"/>
    </row>
    <row r="144" spans="1:20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O144" s="1"/>
      <c r="P144" s="1"/>
      <c r="Q144" s="1"/>
      <c r="S144" s="1"/>
      <c r="T144" s="1"/>
    </row>
    <row r="145" spans="1:20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O145" s="1"/>
      <c r="P145" s="1"/>
      <c r="Q145" s="1"/>
      <c r="S145" s="1"/>
      <c r="T145" s="1"/>
    </row>
    <row r="146" spans="1:20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O146" s="1"/>
      <c r="P146" s="1"/>
      <c r="Q146" s="1"/>
      <c r="S146" s="1"/>
      <c r="T146" s="1"/>
    </row>
    <row r="147" spans="1:20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O147" s="1"/>
      <c r="P147" s="1"/>
      <c r="Q147" s="1"/>
      <c r="S147" s="1"/>
      <c r="T147" s="1"/>
    </row>
    <row r="148" spans="1:20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O148" s="1"/>
      <c r="P148" s="1"/>
      <c r="Q148" s="1"/>
      <c r="S148" s="1"/>
      <c r="T148" s="1"/>
    </row>
    <row r="149" spans="1:20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O149" s="1"/>
      <c r="P149" s="1"/>
      <c r="Q149" s="1"/>
      <c r="S149" s="1"/>
      <c r="T149" s="1"/>
    </row>
    <row r="150" spans="1:2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O150" s="1"/>
      <c r="P150" s="1"/>
      <c r="Q150" s="1"/>
      <c r="S150" s="1"/>
      <c r="T150" s="1"/>
    </row>
    <row r="151" spans="1:20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O151" s="1"/>
      <c r="P151" s="1"/>
      <c r="Q151" s="1"/>
      <c r="S151" s="1"/>
      <c r="T151" s="1"/>
    </row>
    <row r="152" spans="1:20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O152" s="1"/>
      <c r="P152" s="1"/>
      <c r="Q152" s="1"/>
      <c r="S152" s="1"/>
      <c r="T152" s="1"/>
    </row>
    <row r="153" spans="1:20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O153" s="1"/>
      <c r="P153" s="1"/>
      <c r="Q153" s="1"/>
      <c r="S153" s="1"/>
      <c r="T153" s="1"/>
    </row>
    <row r="154" spans="1:20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O154" s="1"/>
      <c r="P154" s="1"/>
      <c r="Q154" s="1"/>
      <c r="S154" s="1"/>
      <c r="T154" s="1"/>
    </row>
    <row r="155" spans="1:20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O155" s="1"/>
      <c r="P155" s="1"/>
      <c r="Q155" s="1"/>
      <c r="S155" s="1"/>
      <c r="T155" s="1"/>
    </row>
    <row r="156" spans="1:20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O156" s="1"/>
      <c r="P156" s="1"/>
      <c r="Q156" s="1"/>
      <c r="S156" s="1"/>
      <c r="T156" s="1"/>
    </row>
    <row r="157" spans="1:20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O157" s="1"/>
      <c r="P157" s="1"/>
      <c r="Q157" s="1"/>
      <c r="S157" s="1"/>
      <c r="T157" s="1"/>
    </row>
    <row r="158" spans="1:20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O158" s="1"/>
      <c r="P158" s="1"/>
      <c r="Q158" s="1"/>
      <c r="S158" s="1"/>
      <c r="T158" s="1"/>
    </row>
    <row r="159" spans="1:20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O159" s="1"/>
      <c r="P159" s="1"/>
      <c r="Q159" s="1"/>
      <c r="S159" s="1"/>
      <c r="T159" s="1"/>
    </row>
    <row r="160" spans="1:2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O160" s="1"/>
      <c r="P160" s="1"/>
      <c r="Q160" s="1"/>
      <c r="S160" s="1"/>
      <c r="T160" s="1"/>
    </row>
    <row r="161" spans="1:20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O161" s="1"/>
      <c r="P161" s="1"/>
      <c r="Q161" s="1"/>
      <c r="S161" s="1"/>
      <c r="T161" s="1"/>
    </row>
    <row r="162" spans="1:20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O162" s="1"/>
      <c r="P162" s="1"/>
      <c r="Q162" s="1"/>
      <c r="S162" s="1"/>
      <c r="T162" s="1"/>
    </row>
    <row r="163" spans="1:20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O163" s="1"/>
      <c r="P163" s="1"/>
      <c r="Q163" s="1"/>
      <c r="S163" s="1"/>
      <c r="T163" s="1"/>
    </row>
    <row r="164" spans="1:20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O164" s="1"/>
      <c r="P164" s="1"/>
      <c r="Q164" s="1"/>
      <c r="S164" s="1"/>
      <c r="T164" s="1"/>
    </row>
    <row r="165" spans="1:20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O165" s="1"/>
      <c r="P165" s="1"/>
      <c r="Q165" s="1"/>
      <c r="S165" s="1"/>
      <c r="T165" s="1"/>
    </row>
    <row r="166" spans="1:20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O166" s="1"/>
      <c r="P166" s="1"/>
      <c r="Q166" s="1"/>
      <c r="S166" s="1"/>
      <c r="T166" s="1"/>
    </row>
    <row r="167" spans="1:20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O167" s="1"/>
      <c r="P167" s="1"/>
      <c r="Q167" s="1"/>
      <c r="S167" s="1"/>
      <c r="T167" s="1"/>
    </row>
    <row r="168" spans="1:20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O168" s="1"/>
      <c r="P168" s="1"/>
      <c r="Q168" s="1"/>
      <c r="S168" s="1"/>
      <c r="T168" s="1"/>
    </row>
    <row r="169" spans="1:20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O169" s="1"/>
      <c r="P169" s="1"/>
      <c r="Q169" s="1"/>
      <c r="S169" s="1"/>
      <c r="T169" s="1"/>
    </row>
    <row r="170" spans="1:2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O170" s="1"/>
      <c r="P170" s="1"/>
      <c r="Q170" s="1"/>
      <c r="S170" s="1"/>
      <c r="T170" s="1"/>
    </row>
    <row r="171" spans="1:20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O171" s="1"/>
      <c r="P171" s="1"/>
      <c r="Q171" s="1"/>
      <c r="S171" s="1"/>
      <c r="T171" s="1"/>
    </row>
    <row r="172" spans="1:20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O172" s="1"/>
      <c r="P172" s="1"/>
      <c r="Q172" s="1"/>
      <c r="S172" s="1"/>
      <c r="T172" s="1"/>
    </row>
    <row r="173" spans="1:20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O173" s="1"/>
      <c r="P173" s="1"/>
      <c r="Q173" s="1"/>
      <c r="S173" s="1"/>
      <c r="T173" s="1"/>
    </row>
    <row r="174" spans="1:20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O174" s="1"/>
      <c r="P174" s="1"/>
      <c r="Q174" s="1"/>
      <c r="S174" s="1"/>
      <c r="T174" s="1"/>
    </row>
    <row r="175" spans="1:20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O175" s="1"/>
      <c r="P175" s="1"/>
      <c r="Q175" s="1"/>
      <c r="S175" s="1"/>
      <c r="T175" s="1"/>
    </row>
    <row r="176" spans="1:20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O176" s="1"/>
      <c r="P176" s="1"/>
      <c r="Q176" s="1"/>
      <c r="S176" s="1"/>
      <c r="T176" s="1"/>
    </row>
    <row r="177" spans="1:20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O177" s="1"/>
      <c r="P177" s="1"/>
      <c r="Q177" s="1"/>
      <c r="S177" s="1"/>
      <c r="T177" s="1"/>
    </row>
    <row r="178" spans="1:20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O178" s="1"/>
      <c r="P178" s="1"/>
      <c r="Q178" s="1"/>
      <c r="S178" s="1"/>
      <c r="T178" s="1"/>
    </row>
    <row r="179" spans="1:20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O179" s="1"/>
      <c r="P179" s="1"/>
      <c r="Q179" s="1"/>
      <c r="S179" s="1"/>
      <c r="T179" s="1"/>
    </row>
    <row r="180" spans="1:2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O180" s="1"/>
      <c r="P180" s="1"/>
      <c r="Q180" s="1"/>
      <c r="S180" s="1"/>
      <c r="T180" s="1"/>
    </row>
    <row r="181" spans="1:20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O181" s="1"/>
      <c r="P181" s="1"/>
      <c r="Q181" s="1"/>
      <c r="S181" s="1"/>
      <c r="T181" s="1"/>
    </row>
    <row r="182" spans="1:20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O182" s="1"/>
      <c r="P182" s="1"/>
      <c r="Q182" s="1"/>
      <c r="S182" s="1"/>
      <c r="T182" s="1"/>
    </row>
    <row r="183" spans="1:20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O183" s="1"/>
      <c r="P183" s="1"/>
      <c r="Q183" s="1"/>
      <c r="S183" s="1"/>
      <c r="T183" s="1"/>
    </row>
    <row r="184" spans="1:20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O184" s="1"/>
      <c r="P184" s="1"/>
      <c r="Q184" s="1"/>
      <c r="S184" s="1"/>
      <c r="T184" s="1"/>
    </row>
    <row r="185" spans="1:20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O185" s="1"/>
      <c r="P185" s="1"/>
      <c r="Q185" s="1"/>
      <c r="S185" s="1"/>
      <c r="T185" s="1"/>
    </row>
    <row r="186" spans="1:20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O186" s="1"/>
      <c r="P186" s="1"/>
      <c r="Q186" s="1"/>
      <c r="S186" s="1"/>
      <c r="T186" s="1"/>
    </row>
    <row r="187" spans="1:20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O187" s="1"/>
      <c r="P187" s="1"/>
      <c r="Q187" s="1"/>
      <c r="S187" s="1"/>
      <c r="T187" s="1"/>
    </row>
    <row r="188" spans="1:20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O188" s="1"/>
      <c r="P188" s="1"/>
      <c r="Q188" s="1"/>
      <c r="S188" s="1"/>
      <c r="T188" s="1"/>
    </row>
    <row r="189" spans="1:20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O189" s="1"/>
      <c r="P189" s="1"/>
      <c r="Q189" s="1"/>
      <c r="S189" s="1"/>
      <c r="T189" s="1"/>
    </row>
    <row r="190" spans="1:2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O190" s="1"/>
      <c r="P190" s="1"/>
      <c r="Q190" s="1"/>
      <c r="S190" s="1"/>
      <c r="T190" s="1"/>
    </row>
    <row r="191" spans="1:20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O191" s="1"/>
      <c r="P191" s="1"/>
      <c r="Q191" s="1"/>
      <c r="S191" s="1"/>
      <c r="T191" s="1"/>
    </row>
    <row r="192" spans="1:20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O192" s="1"/>
      <c r="P192" s="1"/>
      <c r="Q192" s="1"/>
      <c r="S192" s="1"/>
      <c r="T192" s="1"/>
    </row>
    <row r="193" spans="1:20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O193" s="1"/>
      <c r="P193" s="1"/>
      <c r="Q193" s="1"/>
      <c r="S193" s="1"/>
      <c r="T193" s="1"/>
    </row>
    <row r="194" spans="1:20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O194" s="1"/>
      <c r="P194" s="1"/>
      <c r="Q194" s="1"/>
      <c r="S194" s="1"/>
      <c r="T194" s="1"/>
    </row>
    <row r="195" spans="1:20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O195" s="1"/>
      <c r="P195" s="1"/>
      <c r="Q195" s="1"/>
      <c r="S195" s="1"/>
      <c r="T195" s="1"/>
    </row>
    <row r="196" spans="1:20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O196" s="1"/>
      <c r="P196" s="1"/>
      <c r="Q196" s="1"/>
      <c r="S196" s="1"/>
      <c r="T196" s="1"/>
    </row>
    <row r="197" spans="1:20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O197" s="1"/>
      <c r="P197" s="1"/>
      <c r="Q197" s="1"/>
      <c r="S197" s="1"/>
      <c r="T197" s="1"/>
    </row>
    <row r="198" spans="1:20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O198" s="1"/>
      <c r="P198" s="1"/>
      <c r="Q198" s="1"/>
      <c r="S198" s="1"/>
      <c r="T198" s="1"/>
    </row>
    <row r="199" spans="1:20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O199" s="1"/>
      <c r="P199" s="1"/>
      <c r="Q199" s="1"/>
      <c r="S199" s="1"/>
      <c r="T199" s="1"/>
    </row>
    <row r="200" spans="1:2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O200" s="1"/>
      <c r="P200" s="1"/>
      <c r="Q200" s="1"/>
      <c r="S200" s="1"/>
      <c r="T200" s="1"/>
    </row>
    <row r="201" spans="1:20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O201" s="1"/>
      <c r="P201" s="1"/>
      <c r="Q201" s="1"/>
      <c r="S201" s="1"/>
      <c r="T201" s="1"/>
    </row>
    <row r="202" spans="1:20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O202" s="1"/>
      <c r="P202" s="1"/>
      <c r="Q202" s="1"/>
      <c r="S202" s="1"/>
      <c r="T202" s="1"/>
    </row>
    <row r="203" spans="1:20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O203" s="1"/>
      <c r="P203" s="1"/>
      <c r="Q203" s="1"/>
      <c r="S203" s="1"/>
      <c r="T203" s="1"/>
    </row>
    <row r="204" spans="1:20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O204" s="1"/>
      <c r="P204" s="1"/>
      <c r="Q204" s="1"/>
      <c r="S204" s="1"/>
      <c r="T204" s="1"/>
    </row>
    <row r="205" spans="1:20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O205" s="1"/>
      <c r="P205" s="1"/>
      <c r="Q205" s="1"/>
      <c r="S205" s="1"/>
      <c r="T205" s="1"/>
    </row>
    <row r="206" spans="1:20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O206" s="1"/>
      <c r="P206" s="1"/>
      <c r="Q206" s="1"/>
      <c r="S206" s="1"/>
      <c r="T206" s="1"/>
    </row>
    <row r="207" spans="1:20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O207" s="1"/>
      <c r="P207" s="1"/>
      <c r="Q207" s="1"/>
      <c r="S207" s="1"/>
      <c r="T207" s="1"/>
    </row>
    <row r="208" spans="1:20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O208" s="1"/>
      <c r="P208" s="1"/>
      <c r="Q208" s="1"/>
      <c r="S208" s="1"/>
      <c r="T208" s="1"/>
    </row>
    <row r="209" spans="1:20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O209" s="1"/>
      <c r="P209" s="1"/>
      <c r="Q209" s="1"/>
      <c r="S209" s="1"/>
      <c r="T209" s="1"/>
    </row>
    <row r="210" spans="1:2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O210" s="1"/>
      <c r="P210" s="1"/>
      <c r="Q210" s="1"/>
      <c r="S210" s="1"/>
      <c r="T210" s="1"/>
    </row>
    <row r="211" spans="1:20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O211" s="1"/>
      <c r="P211" s="1"/>
      <c r="Q211" s="1"/>
      <c r="S211" s="1"/>
      <c r="T211" s="1"/>
    </row>
    <row r="212" spans="1:20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O212" s="1"/>
      <c r="P212" s="1"/>
      <c r="Q212" s="1"/>
      <c r="S212" s="1"/>
      <c r="T212" s="1"/>
    </row>
    <row r="213" spans="1:20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O213" s="1"/>
      <c r="P213" s="1"/>
      <c r="Q213" s="1"/>
      <c r="S213" s="1"/>
      <c r="T213" s="1"/>
    </row>
    <row r="214" spans="1:20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O214" s="1"/>
      <c r="P214" s="1"/>
      <c r="Q214" s="1"/>
      <c r="S214" s="1"/>
      <c r="T214" s="1"/>
    </row>
    <row r="215" spans="1:20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O215" s="1"/>
      <c r="P215" s="1"/>
      <c r="Q215" s="1"/>
      <c r="S215" s="1"/>
      <c r="T215" s="1"/>
    </row>
    <row r="216" spans="1:20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O216" s="1"/>
      <c r="P216" s="1"/>
      <c r="Q216" s="1"/>
      <c r="S216" s="1"/>
      <c r="T216" s="1"/>
    </row>
    <row r="217" spans="1:20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O217" s="1"/>
      <c r="P217" s="1"/>
      <c r="Q217" s="1"/>
      <c r="S217" s="1"/>
      <c r="T217" s="1"/>
    </row>
    <row r="218" spans="1:20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O218" s="1"/>
      <c r="P218" s="1"/>
      <c r="Q218" s="1"/>
      <c r="S218" s="1"/>
      <c r="T218" s="1"/>
    </row>
    <row r="219" spans="1:20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O219" s="1"/>
      <c r="P219" s="1"/>
      <c r="Q219" s="1"/>
      <c r="S219" s="1"/>
      <c r="T219" s="1"/>
    </row>
    <row r="220" spans="1: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O220" s="1"/>
      <c r="P220" s="1"/>
      <c r="Q220" s="1"/>
      <c r="S220" s="1"/>
      <c r="T220" s="1"/>
    </row>
    <row r="221" spans="1:20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O221" s="1"/>
      <c r="P221" s="1"/>
      <c r="Q221" s="1"/>
      <c r="S221" s="1"/>
      <c r="T221" s="1"/>
    </row>
    <row r="222" spans="1:20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O222" s="1"/>
      <c r="P222" s="1"/>
      <c r="Q222" s="1"/>
      <c r="S222" s="1"/>
      <c r="T222" s="1"/>
    </row>
    <row r="223" spans="1:20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O223" s="1"/>
      <c r="P223" s="1"/>
      <c r="Q223" s="1"/>
      <c r="S223" s="1"/>
      <c r="T223" s="1"/>
    </row>
    <row r="224" spans="1:20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O224" s="1"/>
      <c r="P224" s="1"/>
      <c r="Q224" s="1"/>
      <c r="S224" s="1"/>
      <c r="T224" s="1"/>
    </row>
    <row r="225" spans="1:20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O225" s="1"/>
      <c r="P225" s="1"/>
      <c r="Q225" s="1"/>
      <c r="S225" s="1"/>
      <c r="T225" s="1"/>
    </row>
    <row r="226" spans="1:20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O226" s="1"/>
      <c r="P226" s="1"/>
      <c r="Q226" s="1"/>
      <c r="S226" s="1"/>
      <c r="T226" s="1"/>
    </row>
    <row r="227" spans="1:20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O227" s="1"/>
      <c r="P227" s="1"/>
      <c r="Q227" s="1"/>
      <c r="S227" s="1"/>
      <c r="T227" s="1"/>
    </row>
    <row r="228" spans="1:20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O228" s="1"/>
      <c r="P228" s="1"/>
      <c r="Q228" s="1"/>
      <c r="S228" s="1"/>
      <c r="T228" s="1"/>
    </row>
    <row r="229" spans="1:20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O229" s="1"/>
      <c r="P229" s="1"/>
      <c r="Q229" s="1"/>
      <c r="S229" s="1"/>
      <c r="T229" s="1"/>
    </row>
    <row r="230" spans="1:2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O230" s="1"/>
      <c r="P230" s="1"/>
      <c r="Q230" s="1"/>
      <c r="S230" s="1"/>
      <c r="T230" s="1"/>
    </row>
    <row r="231" spans="1:20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O231" s="1"/>
      <c r="P231" s="1"/>
      <c r="Q231" s="1"/>
      <c r="S231" s="1"/>
      <c r="T231" s="1"/>
    </row>
    <row r="232" spans="1:20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O232" s="1"/>
      <c r="P232" s="1"/>
      <c r="Q232" s="1"/>
      <c r="S232" s="1"/>
      <c r="T232" s="1"/>
    </row>
    <row r="233" spans="1:20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O233" s="1"/>
      <c r="P233" s="1"/>
      <c r="Q233" s="1"/>
      <c r="S233" s="1"/>
      <c r="T233" s="1"/>
    </row>
    <row r="234" spans="1:20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O234" s="1"/>
      <c r="P234" s="1"/>
      <c r="Q234" s="1"/>
      <c r="S234" s="1"/>
      <c r="T234" s="1"/>
    </row>
    <row r="235" spans="1:20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O235" s="1"/>
      <c r="P235" s="1"/>
      <c r="Q235" s="1"/>
      <c r="S235" s="1"/>
      <c r="T235" s="1"/>
    </row>
    <row r="236" spans="1:20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O236" s="1"/>
      <c r="P236" s="1"/>
      <c r="Q236" s="1"/>
      <c r="S236" s="1"/>
      <c r="T236" s="1"/>
    </row>
    <row r="237" spans="1:20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O237" s="1"/>
      <c r="P237" s="1"/>
      <c r="Q237" s="1"/>
      <c r="S237" s="1"/>
      <c r="T237" s="1"/>
    </row>
    <row r="238" spans="1:20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O238" s="1"/>
      <c r="P238" s="1"/>
      <c r="Q238" s="1"/>
      <c r="S238" s="1"/>
      <c r="T238" s="1"/>
    </row>
    <row r="239" spans="1:20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O239" s="1"/>
      <c r="P239" s="1"/>
      <c r="Q239" s="1"/>
      <c r="S239" s="1"/>
      <c r="T239" s="1"/>
    </row>
    <row r="240" spans="1:2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O240" s="1"/>
      <c r="P240" s="1"/>
      <c r="Q240" s="1"/>
      <c r="S240" s="1"/>
      <c r="T240" s="1"/>
    </row>
    <row r="241" spans="1:20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O241" s="1"/>
      <c r="P241" s="1"/>
      <c r="Q241" s="1"/>
      <c r="S241" s="1"/>
      <c r="T241" s="1"/>
    </row>
    <row r="242" spans="1:20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O242" s="1"/>
      <c r="P242" s="1"/>
      <c r="Q242" s="1"/>
      <c r="S242" s="1"/>
      <c r="T242" s="1"/>
    </row>
    <row r="243" spans="1:20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O243" s="1"/>
      <c r="P243" s="1"/>
      <c r="Q243" s="1"/>
      <c r="S243" s="1"/>
      <c r="T243" s="1"/>
    </row>
    <row r="244" spans="1:20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O244" s="1"/>
      <c r="P244" s="1"/>
      <c r="Q244" s="1"/>
      <c r="S244" s="1"/>
      <c r="T244" s="1"/>
    </row>
    <row r="245" spans="1:20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O245" s="1"/>
      <c r="P245" s="1"/>
      <c r="Q245" s="1"/>
      <c r="S245" s="1"/>
      <c r="T245" s="1"/>
    </row>
    <row r="246" spans="1:20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O246" s="1"/>
      <c r="P246" s="1"/>
      <c r="Q246" s="1"/>
      <c r="S246" s="1"/>
      <c r="T246" s="1"/>
    </row>
    <row r="247" spans="1:20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O247" s="1"/>
      <c r="P247" s="1"/>
      <c r="Q247" s="1"/>
      <c r="S247" s="1"/>
      <c r="T247" s="1"/>
    </row>
    <row r="248" spans="1:20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O248" s="1"/>
      <c r="P248" s="1"/>
      <c r="Q248" s="1"/>
      <c r="S248" s="1"/>
      <c r="T248" s="1"/>
    </row>
    <row r="249" spans="1:20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O249" s="1"/>
      <c r="P249" s="1"/>
      <c r="Q249" s="1"/>
      <c r="S249" s="1"/>
      <c r="T249" s="1"/>
    </row>
    <row r="250" spans="1:2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O250" s="1"/>
      <c r="P250" s="1"/>
      <c r="Q250" s="1"/>
      <c r="S250" s="1"/>
      <c r="T250" s="1"/>
    </row>
    <row r="251" spans="1:20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O251" s="1"/>
      <c r="P251" s="1"/>
      <c r="Q251" s="1"/>
      <c r="S251" s="1"/>
      <c r="T251" s="1"/>
    </row>
    <row r="252" spans="1:20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O252" s="1"/>
      <c r="P252" s="1"/>
      <c r="Q252" s="1"/>
      <c r="S252" s="1"/>
      <c r="T252" s="1"/>
    </row>
    <row r="253" spans="1:20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O253" s="1"/>
      <c r="P253" s="1"/>
      <c r="Q253" s="1"/>
      <c r="S253" s="1"/>
      <c r="T253" s="1"/>
    </row>
    <row r="254" spans="1:20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O254" s="1"/>
      <c r="P254" s="1"/>
      <c r="Q254" s="1"/>
      <c r="S254" s="1"/>
      <c r="T254" s="1"/>
    </row>
    <row r="255" spans="1:20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O255" s="1"/>
      <c r="P255" s="1"/>
      <c r="Q255" s="1"/>
      <c r="S255" s="1"/>
      <c r="T255" s="1"/>
    </row>
    <row r="256" spans="1:20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O256" s="1"/>
      <c r="P256" s="1"/>
      <c r="Q256" s="1"/>
      <c r="S256" s="1"/>
      <c r="T256" s="1"/>
    </row>
    <row r="257" spans="1:20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O257" s="1"/>
      <c r="P257" s="1"/>
      <c r="Q257" s="1"/>
      <c r="S257" s="1"/>
      <c r="T257" s="1"/>
    </row>
    <row r="258" spans="1:20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O258" s="1"/>
      <c r="P258" s="1"/>
      <c r="Q258" s="1"/>
      <c r="S258" s="1"/>
      <c r="T258" s="1"/>
    </row>
    <row r="259" spans="1:20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O259" s="1"/>
      <c r="P259" s="1"/>
      <c r="Q259" s="1"/>
      <c r="S259" s="1"/>
      <c r="T259" s="1"/>
    </row>
    <row r="260" spans="1:2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O260" s="1"/>
      <c r="P260" s="1"/>
      <c r="Q260" s="1"/>
      <c r="S260" s="1"/>
      <c r="T260" s="1"/>
    </row>
    <row r="261" spans="1:20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O261" s="1"/>
      <c r="P261" s="1"/>
      <c r="Q261" s="1"/>
      <c r="S261" s="1"/>
      <c r="T261" s="1"/>
    </row>
    <row r="262" spans="1:20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O262" s="1"/>
      <c r="P262" s="1"/>
      <c r="Q262" s="1"/>
      <c r="S262" s="1"/>
      <c r="T262" s="1"/>
    </row>
    <row r="263" spans="1:20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O263" s="1"/>
      <c r="P263" s="1"/>
      <c r="Q263" s="1"/>
      <c r="S263" s="1"/>
      <c r="T263" s="1"/>
    </row>
    <row r="264" spans="1:20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O264" s="1"/>
      <c r="P264" s="1"/>
      <c r="Q264" s="1"/>
      <c r="S264" s="1"/>
      <c r="T264" s="1"/>
    </row>
    <row r="265" spans="1:20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O265" s="1"/>
      <c r="P265" s="1"/>
      <c r="Q265" s="1"/>
      <c r="S265" s="1"/>
      <c r="T265" s="1"/>
    </row>
    <row r="266" spans="1:20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O266" s="1"/>
      <c r="P266" s="1"/>
      <c r="Q266" s="1"/>
      <c r="S266" s="1"/>
      <c r="T266" s="1"/>
    </row>
    <row r="267" spans="1:20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O267" s="1"/>
      <c r="P267" s="1"/>
      <c r="Q267" s="1"/>
      <c r="S267" s="1"/>
      <c r="T267" s="1"/>
    </row>
    <row r="268" spans="1:20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O268" s="1"/>
      <c r="P268" s="1"/>
      <c r="Q268" s="1"/>
      <c r="S268" s="1"/>
      <c r="T268" s="1"/>
    </row>
    <row r="269" spans="1:20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O269" s="1"/>
      <c r="P269" s="1"/>
      <c r="Q269" s="1"/>
      <c r="S269" s="1"/>
      <c r="T269" s="1"/>
    </row>
    <row r="270" spans="1:2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O270" s="1"/>
      <c r="P270" s="1"/>
      <c r="Q270" s="1"/>
      <c r="S270" s="1"/>
      <c r="T270" s="1"/>
    </row>
    <row r="271" spans="1:20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O271" s="1"/>
      <c r="P271" s="1"/>
      <c r="Q271" s="1"/>
      <c r="S271" s="1"/>
      <c r="T271" s="1"/>
    </row>
    <row r="272" spans="1:20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O272" s="1"/>
      <c r="P272" s="1"/>
      <c r="Q272" s="1"/>
      <c r="S272" s="1"/>
      <c r="T272" s="1"/>
    </row>
    <row r="273" spans="1:20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O273" s="1"/>
      <c r="P273" s="1"/>
      <c r="Q273" s="1"/>
      <c r="S273" s="1"/>
      <c r="T273" s="1"/>
    </row>
    <row r="274" spans="1:20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O274" s="1"/>
      <c r="P274" s="1"/>
      <c r="Q274" s="1"/>
      <c r="S274" s="1"/>
      <c r="T274" s="1"/>
    </row>
    <row r="275" spans="1:20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O275" s="1"/>
      <c r="P275" s="1"/>
      <c r="Q275" s="1"/>
      <c r="S275" s="1"/>
      <c r="T275" s="1"/>
    </row>
    <row r="276" spans="1:20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O276" s="1"/>
      <c r="P276" s="1"/>
      <c r="Q276" s="1"/>
      <c r="S276" s="1"/>
      <c r="T276" s="1"/>
    </row>
    <row r="277" spans="1:20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O277" s="1"/>
      <c r="P277" s="1"/>
      <c r="Q277" s="1"/>
      <c r="S277" s="1"/>
      <c r="T277" s="1"/>
    </row>
    <row r="278" spans="1:20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O278" s="1"/>
      <c r="P278" s="1"/>
      <c r="Q278" s="1"/>
      <c r="S278" s="1"/>
      <c r="T278" s="1"/>
    </row>
    <row r="279" spans="1:20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O279" s="1"/>
      <c r="P279" s="1"/>
      <c r="Q279" s="1"/>
      <c r="S279" s="1"/>
      <c r="T279" s="1"/>
    </row>
    <row r="280" spans="1:2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O280" s="1"/>
      <c r="P280" s="1"/>
      <c r="Q280" s="1"/>
      <c r="S280" s="1"/>
      <c r="T280" s="1"/>
    </row>
    <row r="281" spans="1:20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O281" s="1"/>
      <c r="P281" s="1"/>
      <c r="Q281" s="1"/>
      <c r="S281" s="1"/>
      <c r="T281" s="1"/>
    </row>
    <row r="282" spans="1:20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O282" s="1"/>
      <c r="P282" s="1"/>
      <c r="Q282" s="1"/>
      <c r="S282" s="1"/>
      <c r="T282" s="1"/>
    </row>
    <row r="283" spans="1:20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O283" s="1"/>
      <c r="P283" s="1"/>
      <c r="Q283" s="1"/>
      <c r="S283" s="1"/>
      <c r="T283" s="1"/>
    </row>
    <row r="284" spans="1:20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O284" s="1"/>
      <c r="P284" s="1"/>
      <c r="Q284" s="1"/>
      <c r="S284" s="1"/>
      <c r="T284" s="1"/>
    </row>
    <row r="285" spans="1:20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O285" s="1"/>
      <c r="P285" s="1"/>
      <c r="Q285" s="1"/>
      <c r="S285" s="1"/>
      <c r="T285" s="1"/>
    </row>
    <row r="286" spans="1:20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O286" s="1"/>
      <c r="P286" s="1"/>
      <c r="Q286" s="1"/>
      <c r="S286" s="1"/>
      <c r="T286" s="1"/>
    </row>
    <row r="287" spans="1:20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O287" s="1"/>
      <c r="P287" s="1"/>
      <c r="Q287" s="1"/>
      <c r="S287" s="1"/>
      <c r="T287" s="1"/>
    </row>
    <row r="288" spans="1:20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O288" s="1"/>
      <c r="P288" s="1"/>
      <c r="Q288" s="1"/>
      <c r="S288" s="1"/>
      <c r="T288" s="1"/>
    </row>
    <row r="289" spans="1:20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O289" s="1"/>
      <c r="P289" s="1"/>
      <c r="Q289" s="1"/>
      <c r="S289" s="1"/>
      <c r="T289" s="1"/>
    </row>
    <row r="290" spans="1:2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O290" s="1"/>
      <c r="P290" s="1"/>
      <c r="Q290" s="1"/>
      <c r="S290" s="1"/>
      <c r="T290" s="1"/>
    </row>
    <row r="291" spans="1:20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O291" s="1"/>
      <c r="P291" s="1"/>
      <c r="Q291" s="1"/>
      <c r="S291" s="1"/>
      <c r="T291" s="1"/>
    </row>
    <row r="292" spans="1:20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O292" s="1"/>
      <c r="P292" s="1"/>
      <c r="Q292" s="1"/>
      <c r="S292" s="1"/>
      <c r="T292" s="1"/>
    </row>
    <row r="293" spans="1:20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O293" s="1"/>
      <c r="P293" s="1"/>
      <c r="Q293" s="1"/>
      <c r="S293" s="1"/>
      <c r="T293" s="1"/>
    </row>
    <row r="294" spans="1:20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O294" s="1"/>
      <c r="P294" s="1"/>
      <c r="Q294" s="1"/>
      <c r="S294" s="1"/>
      <c r="T294" s="1"/>
    </row>
    <row r="295" spans="1:20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O295" s="1"/>
      <c r="P295" s="1"/>
      <c r="Q295" s="1"/>
      <c r="S295" s="1"/>
      <c r="T295" s="1"/>
    </row>
    <row r="296" spans="1:20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O296" s="1"/>
      <c r="P296" s="1"/>
      <c r="Q296" s="1"/>
      <c r="S296" s="1"/>
      <c r="T296" s="1"/>
    </row>
    <row r="297" spans="1:20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O297" s="1"/>
      <c r="P297" s="1"/>
      <c r="Q297" s="1"/>
      <c r="S297" s="1"/>
      <c r="T297" s="1"/>
    </row>
    <row r="298" spans="1:20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O298" s="1"/>
      <c r="P298" s="1"/>
      <c r="Q298" s="1"/>
      <c r="S298" s="1"/>
      <c r="T298" s="1"/>
    </row>
    <row r="299" spans="1:20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O299" s="1"/>
      <c r="P299" s="1"/>
      <c r="Q299" s="1"/>
      <c r="S299" s="1"/>
      <c r="T299" s="1"/>
    </row>
    <row r="300" spans="1:2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O300" s="1"/>
      <c r="P300" s="1"/>
      <c r="Q300" s="1"/>
      <c r="S300" s="1"/>
      <c r="T300" s="1"/>
    </row>
    <row r="301" spans="1:20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O301" s="1"/>
      <c r="P301" s="1"/>
      <c r="Q301" s="1"/>
      <c r="S301" s="1"/>
      <c r="T301" s="1"/>
    </row>
    <row r="302" spans="1:20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O302" s="1"/>
      <c r="P302" s="1"/>
      <c r="Q302" s="1"/>
      <c r="S302" s="1"/>
      <c r="T302" s="1"/>
    </row>
    <row r="303" spans="1:20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O303" s="1"/>
      <c r="P303" s="1"/>
      <c r="Q303" s="1"/>
      <c r="S303" s="1"/>
      <c r="T303" s="1"/>
    </row>
    <row r="304" spans="1:20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O304" s="1"/>
      <c r="P304" s="1"/>
      <c r="Q304" s="1"/>
      <c r="S304" s="1"/>
      <c r="T304" s="1"/>
    </row>
    <row r="305" spans="1:20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O305" s="1"/>
      <c r="P305" s="1"/>
      <c r="Q305" s="1"/>
      <c r="S305" s="1"/>
      <c r="T305" s="1"/>
    </row>
    <row r="306" spans="1:20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O306" s="1"/>
      <c r="P306" s="1"/>
      <c r="Q306" s="1"/>
      <c r="S306" s="1"/>
      <c r="T306" s="1"/>
    </row>
    <row r="307" spans="1:20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O307" s="1"/>
      <c r="P307" s="1"/>
      <c r="Q307" s="1"/>
      <c r="S307" s="1"/>
      <c r="T307" s="1"/>
    </row>
    <row r="308" spans="1:20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O308" s="1"/>
      <c r="P308" s="1"/>
      <c r="Q308" s="1"/>
      <c r="S308" s="1"/>
      <c r="T308" s="1"/>
    </row>
    <row r="309" spans="1:20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O309" s="1"/>
      <c r="P309" s="1"/>
      <c r="Q309" s="1"/>
      <c r="S309" s="1"/>
      <c r="T309" s="1"/>
    </row>
    <row r="310" spans="1:2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O310" s="1"/>
      <c r="P310" s="1"/>
      <c r="Q310" s="1"/>
      <c r="S310" s="1"/>
      <c r="T310" s="1"/>
    </row>
    <row r="311" spans="1:20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O311" s="1"/>
      <c r="P311" s="1"/>
      <c r="Q311" s="1"/>
      <c r="S311" s="1"/>
      <c r="T311" s="1"/>
    </row>
    <row r="312" spans="1:20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O312" s="1"/>
      <c r="P312" s="1"/>
      <c r="Q312" s="1"/>
      <c r="S312" s="1"/>
      <c r="T312" s="1"/>
    </row>
    <row r="313" spans="1:20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O313" s="1"/>
      <c r="P313" s="1"/>
      <c r="Q313" s="1"/>
      <c r="S313" s="1"/>
      <c r="T313" s="1"/>
    </row>
    <row r="314" spans="1:20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O314" s="1"/>
      <c r="P314" s="1"/>
      <c r="Q314" s="1"/>
      <c r="S314" s="1"/>
      <c r="T314" s="1"/>
    </row>
    <row r="315" spans="1:20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O315" s="1"/>
      <c r="P315" s="1"/>
      <c r="Q315" s="1"/>
      <c r="S315" s="1"/>
      <c r="T315" s="1"/>
    </row>
    <row r="316" spans="1:20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O316" s="1"/>
      <c r="P316" s="1"/>
      <c r="Q316" s="1"/>
      <c r="S316" s="1"/>
      <c r="T316" s="1"/>
    </row>
    <row r="317" spans="1:20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O317" s="1"/>
      <c r="P317" s="1"/>
      <c r="Q317" s="1"/>
      <c r="S317" s="1"/>
      <c r="T317" s="1"/>
    </row>
    <row r="318" spans="1:20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O318" s="1"/>
      <c r="P318" s="1"/>
      <c r="Q318" s="1"/>
      <c r="S318" s="1"/>
      <c r="T318" s="1"/>
    </row>
    <row r="319" spans="1:20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O319" s="1"/>
      <c r="P319" s="1"/>
      <c r="Q319" s="1"/>
      <c r="S319" s="1"/>
      <c r="T319" s="1"/>
    </row>
    <row r="320" spans="1: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O320" s="1"/>
      <c r="P320" s="1"/>
      <c r="Q320" s="1"/>
      <c r="S320" s="1"/>
      <c r="T320" s="1"/>
    </row>
    <row r="321" spans="1:20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O321" s="1"/>
      <c r="P321" s="1"/>
      <c r="Q321" s="1"/>
      <c r="S321" s="1"/>
      <c r="T321" s="1"/>
    </row>
    <row r="322" spans="1:20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O322" s="1"/>
      <c r="P322" s="1"/>
      <c r="Q322" s="1"/>
      <c r="S322" s="1"/>
      <c r="T322" s="1"/>
    </row>
    <row r="323" spans="1:20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O323" s="1"/>
      <c r="P323" s="1"/>
      <c r="Q323" s="1"/>
      <c r="S323" s="1"/>
      <c r="T323" s="1"/>
    </row>
    <row r="324" spans="1:20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O324" s="1"/>
      <c r="P324" s="1"/>
      <c r="Q324" s="1"/>
      <c r="S324" s="1"/>
      <c r="T324" s="1"/>
    </row>
    <row r="325" spans="1:20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O325" s="1"/>
      <c r="P325" s="1"/>
      <c r="Q325" s="1"/>
      <c r="S325" s="1"/>
      <c r="T325" s="1"/>
    </row>
    <row r="326" spans="1:20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O326" s="1"/>
      <c r="P326" s="1"/>
      <c r="Q326" s="1"/>
      <c r="S326" s="1"/>
      <c r="T326" s="1"/>
    </row>
    <row r="327" spans="1:20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O327" s="1"/>
      <c r="P327" s="1"/>
      <c r="Q327" s="1"/>
      <c r="S327" s="1"/>
      <c r="T327" s="1"/>
    </row>
    <row r="328" spans="1:20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O328" s="1"/>
      <c r="P328" s="1"/>
      <c r="Q328" s="1"/>
      <c r="S328" s="1"/>
      <c r="T328" s="1"/>
    </row>
    <row r="329" spans="1:20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O329" s="1"/>
      <c r="P329" s="1"/>
      <c r="Q329" s="1"/>
      <c r="S329" s="1"/>
      <c r="T329" s="1"/>
    </row>
    <row r="330" spans="1:2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O330" s="1"/>
      <c r="P330" s="1"/>
      <c r="Q330" s="1"/>
      <c r="S330" s="1"/>
      <c r="T330" s="1"/>
    </row>
    <row r="331" spans="1:20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O331" s="1"/>
      <c r="P331" s="1"/>
      <c r="Q331" s="1"/>
      <c r="S331" s="1"/>
      <c r="T331" s="1"/>
    </row>
    <row r="332" spans="1:20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O332" s="1"/>
      <c r="P332" s="1"/>
      <c r="Q332" s="1"/>
      <c r="S332" s="1"/>
      <c r="T332" s="1"/>
    </row>
    <row r="333" spans="1:20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O333" s="1"/>
      <c r="P333" s="1"/>
      <c r="Q333" s="1"/>
      <c r="S333" s="1"/>
      <c r="T333" s="1"/>
    </row>
    <row r="334" spans="1:20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O334" s="1"/>
      <c r="P334" s="1"/>
      <c r="Q334" s="1"/>
      <c r="S334" s="1"/>
      <c r="T334" s="1"/>
    </row>
    <row r="335" spans="1:20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O335" s="1"/>
      <c r="P335" s="1"/>
      <c r="Q335" s="1"/>
      <c r="S335" s="1"/>
      <c r="T335" s="1"/>
    </row>
    <row r="336" spans="1:20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O336" s="1"/>
      <c r="P336" s="1"/>
      <c r="Q336" s="1"/>
      <c r="S336" s="1"/>
      <c r="T336" s="1"/>
    </row>
    <row r="337" spans="1:20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O337" s="1"/>
      <c r="P337" s="1"/>
      <c r="Q337" s="1"/>
      <c r="S337" s="1"/>
      <c r="T337" s="1"/>
    </row>
    <row r="338" spans="1:20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O338" s="1"/>
      <c r="P338" s="1"/>
      <c r="Q338" s="1"/>
      <c r="S338" s="1"/>
      <c r="T338" s="1"/>
    </row>
    <row r="339" spans="1:20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O339" s="1"/>
      <c r="P339" s="1"/>
      <c r="Q339" s="1"/>
      <c r="S339" s="1"/>
      <c r="T339" s="1"/>
    </row>
    <row r="340" spans="1:2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O340" s="1"/>
      <c r="P340" s="1"/>
      <c r="Q340" s="1"/>
      <c r="S340" s="1"/>
      <c r="T340" s="1"/>
    </row>
    <row r="341" spans="1:20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O341" s="1"/>
      <c r="P341" s="1"/>
      <c r="Q341" s="1"/>
      <c r="S341" s="1"/>
      <c r="T341" s="1"/>
    </row>
    <row r="342" spans="1:20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O342" s="1"/>
      <c r="P342" s="1"/>
      <c r="Q342" s="1"/>
      <c r="S342" s="1"/>
      <c r="T342" s="1"/>
    </row>
    <row r="343" spans="1:20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O343" s="1"/>
      <c r="P343" s="1"/>
      <c r="Q343" s="1"/>
      <c r="S343" s="1"/>
      <c r="T343" s="1"/>
    </row>
    <row r="344" spans="1:20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O344" s="1"/>
      <c r="P344" s="1"/>
      <c r="Q344" s="1"/>
      <c r="S344" s="1"/>
      <c r="T344" s="1"/>
    </row>
    <row r="345" spans="1:20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O345" s="1"/>
      <c r="P345" s="1"/>
      <c r="Q345" s="1"/>
      <c r="S345" s="1"/>
      <c r="T345" s="1"/>
    </row>
    <row r="346" spans="1:20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O346" s="1"/>
      <c r="P346" s="1"/>
      <c r="Q346" s="1"/>
      <c r="S346" s="1"/>
      <c r="T346" s="1"/>
    </row>
    <row r="347" spans="1:20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O347" s="1"/>
      <c r="P347" s="1"/>
      <c r="Q347" s="1"/>
      <c r="S347" s="1"/>
      <c r="T347" s="1"/>
    </row>
    <row r="348" spans="1:20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O348" s="1"/>
      <c r="P348" s="1"/>
      <c r="Q348" s="1"/>
      <c r="S348" s="1"/>
      <c r="T348" s="1"/>
    </row>
    <row r="349" spans="1:20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O349" s="1"/>
      <c r="P349" s="1"/>
      <c r="Q349" s="1"/>
      <c r="S349" s="1"/>
      <c r="T349" s="1"/>
    </row>
    <row r="350" spans="1:2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O350" s="1"/>
      <c r="P350" s="1"/>
      <c r="Q350" s="1"/>
      <c r="S350" s="1"/>
      <c r="T350" s="1"/>
    </row>
    <row r="351" spans="1:20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O351" s="1"/>
      <c r="P351" s="1"/>
      <c r="Q351" s="1"/>
      <c r="S351" s="1"/>
      <c r="T351" s="1"/>
    </row>
    <row r="352" spans="1:20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O352" s="1"/>
      <c r="P352" s="1"/>
      <c r="Q352" s="1"/>
      <c r="S352" s="1"/>
      <c r="T352" s="1"/>
    </row>
    <row r="353" spans="1:20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O353" s="1"/>
      <c r="P353" s="1"/>
      <c r="Q353" s="1"/>
      <c r="S353" s="1"/>
      <c r="T353" s="1"/>
    </row>
    <row r="354" spans="1:20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O354" s="1"/>
      <c r="P354" s="1"/>
      <c r="Q354" s="1"/>
      <c r="S354" s="1"/>
      <c r="T354" s="1"/>
    </row>
    <row r="355" spans="1:20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O355" s="1"/>
      <c r="P355" s="1"/>
      <c r="Q355" s="1"/>
      <c r="S355" s="1"/>
      <c r="T355" s="1"/>
    </row>
    <row r="356" spans="1:20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O356" s="1"/>
      <c r="P356" s="1"/>
      <c r="Q356" s="1"/>
      <c r="S356" s="1"/>
      <c r="T356" s="1"/>
    </row>
    <row r="357" spans="1:20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O357" s="1"/>
      <c r="P357" s="1"/>
      <c r="Q357" s="1"/>
      <c r="S357" s="1"/>
      <c r="T357" s="1"/>
    </row>
    <row r="358" spans="1:20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O358" s="1"/>
      <c r="P358" s="1"/>
      <c r="Q358" s="1"/>
      <c r="S358" s="1"/>
      <c r="T358" s="1"/>
    </row>
    <row r="359" spans="1:20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O359" s="1"/>
      <c r="P359" s="1"/>
      <c r="Q359" s="1"/>
      <c r="S359" s="1"/>
      <c r="T359" s="1"/>
    </row>
    <row r="360" spans="1:2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O360" s="1"/>
      <c r="P360" s="1"/>
      <c r="Q360" s="1"/>
      <c r="S360" s="1"/>
      <c r="T360" s="1"/>
    </row>
    <row r="361" spans="1:20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O361" s="1"/>
      <c r="P361" s="1"/>
      <c r="Q361" s="1"/>
      <c r="S361" s="1"/>
      <c r="T361" s="1"/>
    </row>
    <row r="362" spans="1:20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O362" s="1"/>
      <c r="P362" s="1"/>
      <c r="Q362" s="1"/>
      <c r="S362" s="1"/>
      <c r="T362" s="1"/>
    </row>
    <row r="363" spans="1:20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O363" s="1"/>
      <c r="P363" s="1"/>
      <c r="Q363" s="1"/>
      <c r="S363" s="1"/>
      <c r="T363" s="1"/>
    </row>
    <row r="364" spans="1:20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O364" s="1"/>
      <c r="P364" s="1"/>
      <c r="Q364" s="1"/>
      <c r="S364" s="1"/>
      <c r="T364" s="1"/>
    </row>
    <row r="365" spans="1:20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O365" s="1"/>
      <c r="P365" s="1"/>
      <c r="Q365" s="1"/>
      <c r="S365" s="1"/>
      <c r="T365" s="1"/>
    </row>
    <row r="366" spans="1:20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O366" s="1"/>
      <c r="P366" s="1"/>
      <c r="Q366" s="1"/>
      <c r="S366" s="1"/>
      <c r="T366" s="1"/>
    </row>
    <row r="367" spans="1:20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O367" s="1"/>
      <c r="P367" s="1"/>
      <c r="Q367" s="1"/>
      <c r="S367" s="1"/>
      <c r="T367" s="1"/>
    </row>
    <row r="368" spans="1:20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O368" s="1"/>
      <c r="P368" s="1"/>
      <c r="Q368" s="1"/>
      <c r="S368" s="1"/>
      <c r="T368" s="1"/>
    </row>
    <row r="369" spans="1:20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O369" s="1"/>
      <c r="P369" s="1"/>
      <c r="Q369" s="1"/>
      <c r="S369" s="1"/>
      <c r="T369" s="1"/>
    </row>
    <row r="370" spans="1:2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O370" s="1"/>
      <c r="P370" s="1"/>
      <c r="Q370" s="1"/>
      <c r="S370" s="1"/>
      <c r="T370" s="1"/>
    </row>
    <row r="371" spans="1:20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O371" s="1"/>
      <c r="P371" s="1"/>
      <c r="Q371" s="1"/>
      <c r="S371" s="1"/>
      <c r="T371" s="1"/>
    </row>
    <row r="372" spans="1:20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O372" s="1"/>
      <c r="P372" s="1"/>
      <c r="Q372" s="1"/>
      <c r="S372" s="1"/>
      <c r="T372" s="1"/>
    </row>
    <row r="373" spans="1:20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O373" s="1"/>
      <c r="P373" s="1"/>
      <c r="Q373" s="1"/>
      <c r="S373" s="1"/>
      <c r="T373" s="1"/>
    </row>
    <row r="374" spans="1:20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O374" s="1"/>
      <c r="P374" s="1"/>
      <c r="Q374" s="1"/>
      <c r="S374" s="1"/>
      <c r="T374" s="1"/>
    </row>
    <row r="375" spans="1:20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O375" s="1"/>
      <c r="P375" s="1"/>
      <c r="Q375" s="1"/>
      <c r="S375" s="1"/>
      <c r="T375" s="1"/>
    </row>
    <row r="376" spans="1:20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O376" s="1"/>
      <c r="P376" s="1"/>
      <c r="Q376" s="1"/>
      <c r="S376" s="1"/>
      <c r="T376" s="1"/>
    </row>
    <row r="377" spans="1:20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O377" s="1"/>
      <c r="P377" s="1"/>
      <c r="Q377" s="1"/>
      <c r="S377" s="1"/>
      <c r="T377" s="1"/>
    </row>
    <row r="378" spans="1:20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O378" s="1"/>
      <c r="P378" s="1"/>
      <c r="Q378" s="1"/>
      <c r="S378" s="1"/>
      <c r="T378" s="1"/>
    </row>
    <row r="379" spans="1:20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O379" s="1"/>
      <c r="P379" s="1"/>
      <c r="Q379" s="1"/>
      <c r="S379" s="1"/>
      <c r="T379" s="1"/>
    </row>
    <row r="380" spans="1:2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O380" s="1"/>
      <c r="P380" s="1"/>
      <c r="Q380" s="1"/>
      <c r="S380" s="1"/>
      <c r="T380" s="1"/>
    </row>
    <row r="381" spans="1:20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O381" s="1"/>
      <c r="P381" s="1"/>
      <c r="Q381" s="1"/>
      <c r="S381" s="1"/>
      <c r="T381" s="1"/>
    </row>
    <row r="382" spans="1:20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O382" s="1"/>
      <c r="P382" s="1"/>
      <c r="Q382" s="1"/>
      <c r="S382" s="1"/>
      <c r="T382" s="1"/>
    </row>
    <row r="383" spans="1:20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O383" s="1"/>
      <c r="P383" s="1"/>
      <c r="Q383" s="1"/>
      <c r="S383" s="1"/>
      <c r="T383" s="1"/>
    </row>
    <row r="384" spans="1:20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O384" s="1"/>
      <c r="P384" s="1"/>
      <c r="Q384" s="1"/>
      <c r="S384" s="1"/>
      <c r="T384" s="1"/>
    </row>
    <row r="385" spans="1:20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O385" s="1"/>
      <c r="P385" s="1"/>
      <c r="Q385" s="1"/>
      <c r="S385" s="1"/>
      <c r="T385" s="1"/>
    </row>
    <row r="386" spans="1:20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O386" s="1"/>
      <c r="P386" s="1"/>
      <c r="Q386" s="1"/>
      <c r="S386" s="1"/>
      <c r="T386" s="1"/>
    </row>
    <row r="387" spans="1:20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O387" s="1"/>
      <c r="P387" s="1"/>
      <c r="Q387" s="1"/>
      <c r="S387" s="1"/>
      <c r="T387" s="1"/>
    </row>
    <row r="388" spans="1:20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O388" s="1"/>
      <c r="P388" s="1"/>
      <c r="Q388" s="1"/>
      <c r="S388" s="1"/>
      <c r="T388" s="1"/>
    </row>
    <row r="389" spans="1:20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O389" s="1"/>
      <c r="P389" s="1"/>
      <c r="Q389" s="1"/>
      <c r="S389" s="1"/>
      <c r="T389" s="1"/>
    </row>
    <row r="390" spans="1:2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O390" s="1"/>
      <c r="P390" s="1"/>
      <c r="Q390" s="1"/>
      <c r="S390" s="1"/>
      <c r="T390" s="1"/>
    </row>
    <row r="391" spans="1:20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O391" s="1"/>
      <c r="P391" s="1"/>
      <c r="Q391" s="1"/>
      <c r="S391" s="1"/>
      <c r="T391" s="1"/>
    </row>
    <row r="392" spans="1:20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O392" s="1"/>
      <c r="P392" s="1"/>
      <c r="Q392" s="1"/>
      <c r="S392" s="1"/>
      <c r="T392" s="1"/>
    </row>
    <row r="393" spans="1:20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O393" s="1"/>
      <c r="P393" s="1"/>
      <c r="Q393" s="1"/>
      <c r="S393" s="1"/>
      <c r="T393" s="1"/>
    </row>
    <row r="394" spans="1:20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O394" s="1"/>
      <c r="P394" s="1"/>
      <c r="Q394" s="1"/>
      <c r="S394" s="1"/>
      <c r="T394" s="1"/>
    </row>
    <row r="395" spans="1:20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O395" s="1"/>
      <c r="P395" s="1"/>
      <c r="Q395" s="1"/>
      <c r="S395" s="1"/>
      <c r="T395" s="1"/>
    </row>
    <row r="396" spans="1:20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O396" s="1"/>
      <c r="P396" s="1"/>
      <c r="Q396" s="1"/>
      <c r="S396" s="1"/>
      <c r="T396" s="1"/>
    </row>
    <row r="397" spans="1:20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O397" s="1"/>
      <c r="P397" s="1"/>
      <c r="Q397" s="1"/>
      <c r="S397" s="1"/>
      <c r="T397" s="1"/>
    </row>
    <row r="398" spans="1:20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O398" s="1"/>
      <c r="P398" s="1"/>
      <c r="Q398" s="1"/>
      <c r="S398" s="1"/>
      <c r="T398" s="1"/>
    </row>
    <row r="399" spans="1:20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O399" s="1"/>
      <c r="P399" s="1"/>
      <c r="Q399" s="1"/>
      <c r="S399" s="1"/>
      <c r="T399" s="1"/>
    </row>
    <row r="400" spans="1:2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O400" s="1"/>
      <c r="P400" s="1"/>
      <c r="Q400" s="1"/>
      <c r="S400" s="1"/>
      <c r="T400" s="1"/>
    </row>
    <row r="401" spans="1:20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O401" s="1"/>
      <c r="P401" s="1"/>
      <c r="Q401" s="1"/>
      <c r="S401" s="1"/>
      <c r="T401" s="1"/>
    </row>
    <row r="402" spans="1:20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O402" s="1"/>
      <c r="P402" s="1"/>
      <c r="Q402" s="1"/>
      <c r="S402" s="1"/>
      <c r="T402" s="1"/>
    </row>
    <row r="403" spans="1:20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O403" s="1"/>
      <c r="P403" s="1"/>
      <c r="Q403" s="1"/>
      <c r="S403" s="1"/>
      <c r="T403" s="1"/>
    </row>
    <row r="404" spans="1:20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O404" s="1"/>
      <c r="P404" s="1"/>
      <c r="Q404" s="1"/>
      <c r="S404" s="1"/>
      <c r="T404" s="1"/>
    </row>
    <row r="405" spans="1:20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O405" s="1"/>
      <c r="P405" s="1"/>
      <c r="Q405" s="1"/>
      <c r="S405" s="1"/>
      <c r="T405" s="1"/>
    </row>
    <row r="406" spans="1:20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O406" s="1"/>
      <c r="P406" s="1"/>
      <c r="Q406" s="1"/>
      <c r="S406" s="1"/>
      <c r="T406" s="1"/>
    </row>
    <row r="407" spans="1:20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O407" s="1"/>
      <c r="P407" s="1"/>
      <c r="Q407" s="1"/>
      <c r="S407" s="1"/>
      <c r="T407" s="1"/>
    </row>
    <row r="408" spans="1:20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O408" s="1"/>
      <c r="P408" s="1"/>
      <c r="Q408" s="1"/>
      <c r="S408" s="1"/>
      <c r="T408" s="1"/>
    </row>
    <row r="409" spans="1:20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O409" s="1"/>
      <c r="P409" s="1"/>
      <c r="Q409" s="1"/>
      <c r="S409" s="1"/>
      <c r="T409" s="1"/>
    </row>
    <row r="410" spans="1:2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O410" s="1"/>
      <c r="P410" s="1"/>
      <c r="Q410" s="1"/>
      <c r="S410" s="1"/>
      <c r="T410" s="1"/>
    </row>
    <row r="411" spans="1:20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O411" s="1"/>
      <c r="P411" s="1"/>
      <c r="Q411" s="1"/>
      <c r="S411" s="1"/>
      <c r="T411" s="1"/>
    </row>
    <row r="412" spans="1:20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O412" s="1"/>
      <c r="P412" s="1"/>
      <c r="Q412" s="1"/>
      <c r="S412" s="1"/>
      <c r="T412" s="1"/>
    </row>
    <row r="413" spans="1:20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O413" s="1"/>
      <c r="P413" s="1"/>
      <c r="Q413" s="1"/>
      <c r="S413" s="1"/>
      <c r="T413" s="1"/>
    </row>
    <row r="414" spans="1:20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O414" s="1"/>
      <c r="P414" s="1"/>
      <c r="Q414" s="1"/>
      <c r="S414" s="1"/>
      <c r="T414" s="1"/>
    </row>
    <row r="415" spans="1:20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O415" s="1"/>
      <c r="P415" s="1"/>
      <c r="Q415" s="1"/>
      <c r="S415" s="1"/>
      <c r="T415" s="1"/>
    </row>
    <row r="416" spans="1:20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O416" s="1"/>
      <c r="P416" s="1"/>
      <c r="Q416" s="1"/>
      <c r="S416" s="1"/>
      <c r="T416" s="1"/>
    </row>
    <row r="417" spans="1:20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O417" s="1"/>
      <c r="P417" s="1"/>
      <c r="Q417" s="1"/>
      <c r="S417" s="1"/>
      <c r="T417" s="1"/>
    </row>
    <row r="418" spans="1:20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O418" s="1"/>
      <c r="P418" s="1"/>
      <c r="Q418" s="1"/>
      <c r="S418" s="1"/>
      <c r="T418" s="1"/>
    </row>
    <row r="419" spans="1:20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O419" s="1"/>
      <c r="P419" s="1"/>
      <c r="Q419" s="1"/>
      <c r="S419" s="1"/>
      <c r="T419" s="1"/>
    </row>
    <row r="420" spans="1: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O420" s="1"/>
      <c r="P420" s="1"/>
      <c r="Q420" s="1"/>
      <c r="S420" s="1"/>
      <c r="T420" s="1"/>
    </row>
    <row r="421" spans="1:20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O421" s="1"/>
      <c r="P421" s="1"/>
      <c r="Q421" s="1"/>
      <c r="S421" s="1"/>
      <c r="T421" s="1"/>
    </row>
    <row r="422" spans="1:20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O422" s="1"/>
      <c r="P422" s="1"/>
      <c r="Q422" s="1"/>
      <c r="S422" s="1"/>
      <c r="T422" s="1"/>
    </row>
    <row r="423" spans="1:20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O423" s="1"/>
      <c r="P423" s="1"/>
      <c r="Q423" s="1"/>
      <c r="S423" s="1"/>
      <c r="T423" s="1"/>
    </row>
    <row r="424" spans="1:20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O424" s="1"/>
      <c r="P424" s="1"/>
      <c r="Q424" s="1"/>
      <c r="S424" s="1"/>
      <c r="T424" s="1"/>
    </row>
    <row r="425" spans="1:20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O425" s="1"/>
      <c r="P425" s="1"/>
      <c r="Q425" s="1"/>
      <c r="S425" s="1"/>
      <c r="T425" s="1"/>
    </row>
    <row r="426" spans="1:20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O426" s="1"/>
      <c r="P426" s="1"/>
      <c r="Q426" s="1"/>
      <c r="S426" s="1"/>
      <c r="T426" s="1"/>
    </row>
    <row r="427" spans="1:20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O427" s="1"/>
      <c r="P427" s="1"/>
      <c r="Q427" s="1"/>
      <c r="S427" s="1"/>
      <c r="T427" s="1"/>
    </row>
    <row r="428" spans="1:20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O428" s="1"/>
      <c r="P428" s="1"/>
      <c r="Q428" s="1"/>
      <c r="S428" s="1"/>
      <c r="T428" s="1"/>
    </row>
    <row r="429" spans="1:20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O429" s="1"/>
      <c r="P429" s="1"/>
      <c r="Q429" s="1"/>
      <c r="S429" s="1"/>
      <c r="T429" s="1"/>
    </row>
    <row r="430" spans="1:2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O430" s="1"/>
      <c r="P430" s="1"/>
      <c r="Q430" s="1"/>
      <c r="S430" s="1"/>
      <c r="T430" s="1"/>
    </row>
    <row r="431" spans="1:20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O431" s="1"/>
      <c r="P431" s="1"/>
      <c r="Q431" s="1"/>
      <c r="S431" s="1"/>
      <c r="T431" s="1"/>
    </row>
    <row r="432" spans="1:20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O432" s="1"/>
      <c r="P432" s="1"/>
      <c r="Q432" s="1"/>
      <c r="S432" s="1"/>
      <c r="T432" s="1"/>
    </row>
    <row r="433" spans="1:20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O433" s="1"/>
      <c r="P433" s="1"/>
      <c r="Q433" s="1"/>
      <c r="S433" s="1"/>
      <c r="T433" s="1"/>
    </row>
    <row r="434" spans="1:20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O434" s="1"/>
      <c r="P434" s="1"/>
      <c r="Q434" s="1"/>
      <c r="S434" s="1"/>
      <c r="T434" s="1"/>
    </row>
    <row r="435" spans="1:20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O435" s="1"/>
      <c r="P435" s="1"/>
      <c r="Q435" s="1"/>
      <c r="S435" s="1"/>
      <c r="T435" s="1"/>
    </row>
    <row r="436" spans="1:20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O436" s="1"/>
      <c r="P436" s="1"/>
      <c r="Q436" s="1"/>
      <c r="S436" s="1"/>
      <c r="T436" s="1"/>
    </row>
    <row r="437" spans="1:20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O437" s="1"/>
      <c r="P437" s="1"/>
      <c r="Q437" s="1"/>
      <c r="S437" s="1"/>
      <c r="T437" s="1"/>
    </row>
    <row r="438" spans="1:20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O438" s="1"/>
      <c r="P438" s="1"/>
      <c r="Q438" s="1"/>
      <c r="S438" s="1"/>
      <c r="T438" s="1"/>
    </row>
    <row r="439" spans="1:20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O439" s="1"/>
      <c r="P439" s="1"/>
      <c r="Q439" s="1"/>
      <c r="S439" s="1"/>
      <c r="T439" s="1"/>
    </row>
    <row r="440" spans="1:2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O440" s="1"/>
      <c r="P440" s="1"/>
      <c r="Q440" s="1"/>
      <c r="S440" s="1"/>
      <c r="T440" s="1"/>
    </row>
    <row r="441" spans="1:20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O441" s="1"/>
      <c r="P441" s="1"/>
      <c r="Q441" s="1"/>
      <c r="S441" s="1"/>
      <c r="T441" s="1"/>
    </row>
    <row r="442" spans="1:20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O442" s="1"/>
      <c r="P442" s="1"/>
      <c r="Q442" s="1"/>
      <c r="S442" s="1"/>
      <c r="T442" s="1"/>
    </row>
    <row r="443" spans="1:20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O443" s="1"/>
      <c r="P443" s="1"/>
      <c r="Q443" s="1"/>
      <c r="S443" s="1"/>
      <c r="T443" s="1"/>
    </row>
    <row r="444" spans="1:20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O444" s="1"/>
      <c r="P444" s="1"/>
      <c r="Q444" s="1"/>
      <c r="S444" s="1"/>
      <c r="T444" s="1"/>
    </row>
    <row r="445" spans="1:20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O445" s="1"/>
      <c r="P445" s="1"/>
      <c r="Q445" s="1"/>
      <c r="S445" s="1"/>
      <c r="T445" s="1"/>
    </row>
    <row r="446" spans="1:20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O446" s="1"/>
      <c r="P446" s="1"/>
      <c r="Q446" s="1"/>
      <c r="S446" s="1"/>
      <c r="T446" s="1"/>
    </row>
    <row r="447" spans="1:20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O447" s="1"/>
      <c r="P447" s="1"/>
      <c r="Q447" s="1"/>
      <c r="S447" s="1"/>
      <c r="T447" s="1"/>
    </row>
    <row r="448" spans="1:20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O448" s="1"/>
      <c r="P448" s="1"/>
      <c r="Q448" s="1"/>
      <c r="S448" s="1"/>
      <c r="T448" s="1"/>
    </row>
    <row r="449" spans="1:20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O449" s="1"/>
      <c r="P449" s="1"/>
      <c r="Q449" s="1"/>
      <c r="S449" s="1"/>
      <c r="T449" s="1"/>
    </row>
    <row r="450" spans="1:2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O450" s="1"/>
      <c r="P450" s="1"/>
      <c r="Q450" s="1"/>
      <c r="S450" s="1"/>
      <c r="T450" s="1"/>
    </row>
    <row r="451" spans="1:20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O451" s="1"/>
      <c r="P451" s="1"/>
      <c r="Q451" s="1"/>
      <c r="S451" s="1"/>
      <c r="T451" s="1"/>
    </row>
    <row r="452" spans="1:20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O452" s="1"/>
      <c r="P452" s="1"/>
      <c r="Q452" s="1"/>
      <c r="S452" s="1"/>
      <c r="T452" s="1"/>
    </row>
    <row r="453" spans="1:20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O453" s="1"/>
      <c r="P453" s="1"/>
      <c r="Q453" s="1"/>
      <c r="S453" s="1"/>
      <c r="T453" s="1"/>
    </row>
    <row r="454" spans="1:20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O454" s="1"/>
      <c r="P454" s="1"/>
      <c r="Q454" s="1"/>
      <c r="S454" s="1"/>
      <c r="T454" s="1"/>
    </row>
    <row r="455" spans="1:20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O455" s="1"/>
      <c r="P455" s="1"/>
      <c r="Q455" s="1"/>
      <c r="S455" s="1"/>
      <c r="T455" s="1"/>
    </row>
    <row r="456" spans="1:20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O456" s="1"/>
      <c r="P456" s="1"/>
      <c r="Q456" s="1"/>
      <c r="S456" s="1"/>
      <c r="T456" s="1"/>
    </row>
    <row r="457" spans="1:20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O457" s="1"/>
      <c r="P457" s="1"/>
      <c r="Q457" s="1"/>
      <c r="S457" s="1"/>
      <c r="T457" s="1"/>
    </row>
    <row r="458" spans="1:20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O458" s="1"/>
      <c r="P458" s="1"/>
      <c r="Q458" s="1"/>
      <c r="S458" s="1"/>
      <c r="T458" s="1"/>
    </row>
    <row r="459" spans="1:20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O459" s="1"/>
      <c r="P459" s="1"/>
      <c r="Q459" s="1"/>
      <c r="S459" s="1"/>
      <c r="T459" s="1"/>
    </row>
    <row r="460" spans="1:2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O460" s="1"/>
      <c r="P460" s="1"/>
      <c r="Q460" s="1"/>
      <c r="S460" s="1"/>
      <c r="T460" s="1"/>
    </row>
    <row r="461" spans="1:20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O461" s="1"/>
      <c r="P461" s="1"/>
      <c r="Q461" s="1"/>
      <c r="S461" s="1"/>
      <c r="T461" s="1"/>
    </row>
    <row r="462" spans="1:20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O462" s="1"/>
      <c r="P462" s="1"/>
      <c r="Q462" s="1"/>
      <c r="S462" s="1"/>
      <c r="T462" s="1"/>
    </row>
    <row r="463" spans="1:20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O463" s="1"/>
      <c r="P463" s="1"/>
      <c r="Q463" s="1"/>
      <c r="S463" s="1"/>
      <c r="T463" s="1"/>
    </row>
    <row r="464" spans="1:20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O464" s="1"/>
      <c r="P464" s="1"/>
      <c r="Q464" s="1"/>
      <c r="S464" s="1"/>
      <c r="T464" s="1"/>
    </row>
    <row r="465" spans="1:20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O465" s="1"/>
      <c r="P465" s="1"/>
      <c r="Q465" s="1"/>
      <c r="S465" s="1"/>
      <c r="T465" s="1"/>
    </row>
    <row r="466" spans="1:20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O466" s="1"/>
      <c r="P466" s="1"/>
      <c r="Q466" s="1"/>
      <c r="S466" s="1"/>
      <c r="T466" s="1"/>
    </row>
    <row r="467" spans="1:20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O467" s="1"/>
      <c r="P467" s="1"/>
      <c r="Q467" s="1"/>
      <c r="S467" s="1"/>
      <c r="T467" s="1"/>
    </row>
    <row r="468" spans="1:20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O468" s="1"/>
      <c r="P468" s="1"/>
      <c r="Q468" s="1"/>
      <c r="S468" s="1"/>
      <c r="T468" s="1"/>
    </row>
    <row r="469" spans="1:20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O469" s="1"/>
      <c r="P469" s="1"/>
      <c r="Q469" s="1"/>
      <c r="S469" s="1"/>
      <c r="T469" s="1"/>
    </row>
    <row r="470" spans="1:2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O470" s="1"/>
      <c r="P470" s="1"/>
      <c r="Q470" s="1"/>
      <c r="S470" s="1"/>
      <c r="T470" s="1"/>
    </row>
    <row r="471" spans="1:20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O471" s="1"/>
      <c r="P471" s="1"/>
      <c r="Q471" s="1"/>
      <c r="S471" s="1"/>
      <c r="T471" s="1"/>
    </row>
    <row r="472" spans="1:20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O472" s="1"/>
      <c r="P472" s="1"/>
      <c r="Q472" s="1"/>
      <c r="S472" s="1"/>
      <c r="T472" s="1"/>
    </row>
    <row r="473" spans="1:20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O473" s="1"/>
      <c r="P473" s="1"/>
      <c r="Q473" s="1"/>
      <c r="S473" s="1"/>
      <c r="T473" s="1"/>
    </row>
    <row r="474" spans="1:20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O474" s="1"/>
      <c r="P474" s="1"/>
      <c r="Q474" s="1"/>
      <c r="S474" s="1"/>
      <c r="T474" s="1"/>
    </row>
    <row r="475" spans="1:20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O475" s="1"/>
      <c r="P475" s="1"/>
      <c r="Q475" s="1"/>
      <c r="S475" s="1"/>
      <c r="T475" s="1"/>
    </row>
    <row r="476" spans="1:20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O476" s="1"/>
      <c r="P476" s="1"/>
      <c r="Q476" s="1"/>
      <c r="S476" s="1"/>
      <c r="T476" s="1"/>
    </row>
    <row r="477" spans="1:20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O477" s="1"/>
      <c r="P477" s="1"/>
      <c r="Q477" s="1"/>
      <c r="S477" s="1"/>
      <c r="T477" s="1"/>
    </row>
    <row r="478" spans="1:20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O478" s="1"/>
      <c r="P478" s="1"/>
      <c r="Q478" s="1"/>
      <c r="S478" s="1"/>
      <c r="T478" s="1"/>
    </row>
    <row r="479" spans="1:20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O479" s="1"/>
      <c r="P479" s="1"/>
      <c r="Q479" s="1"/>
      <c r="S479" s="1"/>
      <c r="T479" s="1"/>
    </row>
    <row r="480" spans="1:2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O480" s="1"/>
      <c r="P480" s="1"/>
      <c r="Q480" s="1"/>
      <c r="S480" s="1"/>
      <c r="T480" s="1"/>
    </row>
    <row r="481" spans="1:20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O481" s="1"/>
      <c r="P481" s="1"/>
      <c r="Q481" s="1"/>
      <c r="S481" s="1"/>
      <c r="T481" s="1"/>
    </row>
    <row r="482" spans="1:20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O482" s="1"/>
      <c r="P482" s="1"/>
      <c r="Q482" s="1"/>
      <c r="S482" s="1"/>
      <c r="T482" s="1"/>
    </row>
    <row r="483" spans="1:20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O483" s="1"/>
      <c r="P483" s="1"/>
      <c r="Q483" s="1"/>
      <c r="S483" s="1"/>
      <c r="T483" s="1"/>
    </row>
    <row r="484" spans="1:20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O484" s="1"/>
      <c r="P484" s="1"/>
      <c r="Q484" s="1"/>
      <c r="S484" s="1"/>
      <c r="T484" s="1"/>
    </row>
    <row r="485" spans="1:20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O485" s="1"/>
      <c r="P485" s="1"/>
      <c r="Q485" s="1"/>
      <c r="S485" s="1"/>
      <c r="T485" s="1"/>
    </row>
    <row r="486" spans="1:20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O486" s="1"/>
      <c r="P486" s="1"/>
      <c r="Q486" s="1"/>
      <c r="S486" s="1"/>
      <c r="T486" s="1"/>
    </row>
    <row r="487" spans="1:20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O487" s="1"/>
      <c r="P487" s="1"/>
      <c r="Q487" s="1"/>
      <c r="S487" s="1"/>
      <c r="T487" s="1"/>
    </row>
    <row r="488" spans="1:20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O488" s="1"/>
      <c r="P488" s="1"/>
      <c r="Q488" s="1"/>
      <c r="S488" s="1"/>
      <c r="T488" s="1"/>
    </row>
    <row r="489" spans="1:20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O489" s="1"/>
      <c r="P489" s="1"/>
      <c r="Q489" s="1"/>
      <c r="S489" s="1"/>
      <c r="T489" s="1"/>
    </row>
    <row r="490" spans="1:2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O490" s="1"/>
      <c r="P490" s="1"/>
      <c r="Q490" s="1"/>
      <c r="S490" s="1"/>
      <c r="T490" s="1"/>
    </row>
    <row r="491" spans="1:20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O491" s="1"/>
      <c r="P491" s="1"/>
      <c r="Q491" s="1"/>
      <c r="S491" s="1"/>
      <c r="T491" s="1"/>
    </row>
    <row r="492" spans="1:20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O492" s="1"/>
      <c r="P492" s="1"/>
      <c r="Q492" s="1"/>
      <c r="S492" s="1"/>
      <c r="T492" s="1"/>
    </row>
    <row r="493" spans="1:20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O493" s="1"/>
      <c r="P493" s="1"/>
      <c r="Q493" s="1"/>
      <c r="S493" s="1"/>
      <c r="T493" s="1"/>
    </row>
    <row r="494" spans="1:20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O494" s="1"/>
      <c r="P494" s="1"/>
      <c r="Q494" s="1"/>
      <c r="S494" s="1"/>
      <c r="T494" s="1"/>
    </row>
    <row r="495" spans="1:20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O495" s="1"/>
      <c r="P495" s="1"/>
      <c r="Q495" s="1"/>
      <c r="S495" s="1"/>
      <c r="T495" s="1"/>
    </row>
    <row r="496" spans="1:20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O496" s="1"/>
      <c r="P496" s="1"/>
      <c r="Q496" s="1"/>
      <c r="S496" s="1"/>
      <c r="T496" s="1"/>
    </row>
    <row r="497" spans="1:20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O497" s="1"/>
      <c r="P497" s="1"/>
      <c r="Q497" s="1"/>
      <c r="S497" s="1"/>
      <c r="T497" s="1"/>
    </row>
    <row r="498" spans="1:20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O498" s="1"/>
      <c r="P498" s="1"/>
      <c r="Q498" s="1"/>
      <c r="S498" s="1"/>
      <c r="T498" s="1"/>
    </row>
    <row r="499" spans="1:20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O499" s="1"/>
      <c r="P499" s="1"/>
      <c r="Q499" s="1"/>
      <c r="S499" s="1"/>
      <c r="T499" s="1"/>
    </row>
    <row r="500" spans="1:2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O500" s="1"/>
      <c r="P500" s="1"/>
      <c r="Q500" s="1"/>
      <c r="S500" s="1"/>
      <c r="T500" s="1"/>
    </row>
    <row r="501" spans="1:20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O501" s="1"/>
      <c r="P501" s="1"/>
      <c r="Q501" s="1"/>
      <c r="S501" s="1"/>
      <c r="T501" s="1"/>
    </row>
    <row r="502" spans="1:20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O502" s="1"/>
      <c r="P502" s="1"/>
      <c r="Q502" s="1"/>
      <c r="S502" s="1"/>
      <c r="T502" s="1"/>
    </row>
    <row r="503" spans="1:20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O503" s="1"/>
      <c r="P503" s="1"/>
      <c r="Q503" s="1"/>
      <c r="S503" s="1"/>
      <c r="T503" s="1"/>
    </row>
    <row r="504" spans="1:20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O504" s="1"/>
      <c r="P504" s="1"/>
      <c r="Q504" s="1"/>
      <c r="S504" s="1"/>
      <c r="T504" s="1"/>
    </row>
    <row r="505" spans="1:20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O505" s="1"/>
      <c r="P505" s="1"/>
      <c r="Q505" s="1"/>
      <c r="S505" s="1"/>
      <c r="T505" s="1"/>
    </row>
    <row r="506" spans="1:20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O506" s="1"/>
      <c r="P506" s="1"/>
      <c r="Q506" s="1"/>
      <c r="S506" s="1"/>
      <c r="T506" s="1"/>
    </row>
    <row r="507" spans="1:20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O507" s="1"/>
      <c r="P507" s="1"/>
      <c r="Q507" s="1"/>
      <c r="S507" s="1"/>
      <c r="T507" s="1"/>
    </row>
    <row r="508" spans="1:20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O508" s="1"/>
      <c r="P508" s="1"/>
      <c r="Q508" s="1"/>
      <c r="S508" s="1"/>
      <c r="T508" s="1"/>
    </row>
    <row r="509" spans="1:20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O509" s="1"/>
      <c r="P509" s="1"/>
      <c r="Q509" s="1"/>
      <c r="S509" s="1"/>
      <c r="T509" s="1"/>
    </row>
    <row r="510" spans="1:2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O510" s="1"/>
      <c r="P510" s="1"/>
      <c r="Q510" s="1"/>
      <c r="S510" s="1"/>
      <c r="T510" s="1"/>
    </row>
    <row r="511" spans="1:20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O511" s="1"/>
      <c r="P511" s="1"/>
      <c r="Q511" s="1"/>
      <c r="S511" s="1"/>
      <c r="T511" s="1"/>
    </row>
    <row r="512" spans="1:20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O512" s="1"/>
      <c r="P512" s="1"/>
      <c r="Q512" s="1"/>
      <c r="S512" s="1"/>
      <c r="T512" s="1"/>
    </row>
    <row r="513" spans="1:20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O513" s="1"/>
      <c r="P513" s="1"/>
      <c r="Q513" s="1"/>
      <c r="S513" s="1"/>
      <c r="T513" s="1"/>
    </row>
    <row r="514" spans="1:20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O514" s="1"/>
      <c r="P514" s="1"/>
      <c r="Q514" s="1"/>
      <c r="S514" s="1"/>
      <c r="T514" s="1"/>
    </row>
    <row r="515" spans="1:20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O515" s="1"/>
      <c r="P515" s="1"/>
      <c r="Q515" s="1"/>
      <c r="S515" s="1"/>
      <c r="T515" s="1"/>
    </row>
    <row r="516" spans="1:20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O516" s="1"/>
      <c r="P516" s="1"/>
      <c r="Q516" s="1"/>
      <c r="S516" s="1"/>
      <c r="T516" s="1"/>
    </row>
    <row r="517" spans="1:20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O517" s="1"/>
      <c r="P517" s="1"/>
      <c r="Q517" s="1"/>
      <c r="S517" s="1"/>
      <c r="T517" s="1"/>
    </row>
    <row r="518" spans="1:20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O518" s="1"/>
      <c r="P518" s="1"/>
      <c r="Q518" s="1"/>
      <c r="S518" s="1"/>
      <c r="T518" s="1"/>
    </row>
    <row r="519" spans="1:20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O519" s="1"/>
      <c r="P519" s="1"/>
      <c r="Q519" s="1"/>
      <c r="S519" s="1"/>
      <c r="T519" s="1"/>
    </row>
    <row r="520" spans="1: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O520" s="1"/>
      <c r="P520" s="1"/>
      <c r="Q520" s="1"/>
      <c r="S520" s="1"/>
      <c r="T520" s="1"/>
    </row>
    <row r="521" spans="1:20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O521" s="1"/>
      <c r="P521" s="1"/>
      <c r="Q521" s="1"/>
      <c r="S521" s="1"/>
      <c r="T521" s="1"/>
    </row>
    <row r="522" spans="1:20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O522" s="1"/>
      <c r="P522" s="1"/>
      <c r="Q522" s="1"/>
      <c r="S522" s="1"/>
      <c r="T522" s="1"/>
    </row>
    <row r="523" spans="1:20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O523" s="1"/>
      <c r="P523" s="1"/>
      <c r="Q523" s="1"/>
      <c r="S523" s="1"/>
      <c r="T523" s="1"/>
    </row>
    <row r="524" spans="1:20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O524" s="1"/>
      <c r="P524" s="1"/>
      <c r="Q524" s="1"/>
      <c r="S524" s="1"/>
      <c r="T524" s="1"/>
    </row>
    <row r="525" spans="1:20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O525" s="1"/>
      <c r="P525" s="1"/>
      <c r="Q525" s="1"/>
      <c r="S525" s="1"/>
      <c r="T525" s="1"/>
    </row>
    <row r="526" spans="1:20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O526" s="1"/>
      <c r="P526" s="1"/>
      <c r="Q526" s="1"/>
      <c r="S526" s="1"/>
      <c r="T526" s="1"/>
    </row>
    <row r="527" spans="1:20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O527" s="1"/>
      <c r="P527" s="1"/>
      <c r="Q527" s="1"/>
      <c r="S527" s="1"/>
      <c r="T527" s="1"/>
    </row>
    <row r="528" spans="1:20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O528" s="1"/>
      <c r="P528" s="1"/>
      <c r="Q528" s="1"/>
      <c r="S528" s="1"/>
      <c r="T528" s="1"/>
    </row>
    <row r="529" spans="1:20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O529" s="1"/>
      <c r="P529" s="1"/>
      <c r="Q529" s="1"/>
      <c r="S529" s="1"/>
      <c r="T529" s="1"/>
    </row>
    <row r="530" spans="1:2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O530" s="1"/>
      <c r="P530" s="1"/>
      <c r="Q530" s="1"/>
      <c r="S530" s="1"/>
      <c r="T530" s="1"/>
    </row>
    <row r="531" spans="1:20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O531" s="1"/>
      <c r="P531" s="1"/>
      <c r="Q531" s="1"/>
      <c r="S531" s="1"/>
      <c r="T531" s="1"/>
    </row>
    <row r="532" spans="1:20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O532" s="1"/>
      <c r="P532" s="1"/>
      <c r="Q532" s="1"/>
      <c r="S532" s="1"/>
      <c r="T532" s="1"/>
    </row>
    <row r="533" spans="1:20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O533" s="1"/>
      <c r="P533" s="1"/>
      <c r="Q533" s="1"/>
      <c r="S533" s="1"/>
      <c r="T533" s="1"/>
    </row>
    <row r="534" spans="1:20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O534" s="1"/>
      <c r="P534" s="1"/>
      <c r="Q534" s="1"/>
      <c r="S534" s="1"/>
      <c r="T534" s="1"/>
    </row>
    <row r="535" spans="1:20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O535" s="1"/>
      <c r="P535" s="1"/>
      <c r="Q535" s="1"/>
      <c r="S535" s="1"/>
      <c r="T535" s="1"/>
    </row>
    <row r="536" spans="1:20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O536" s="1"/>
      <c r="P536" s="1"/>
      <c r="Q536" s="1"/>
      <c r="S536" s="1"/>
      <c r="T536" s="1"/>
    </row>
    <row r="537" spans="1:20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O537" s="1"/>
      <c r="P537" s="1"/>
      <c r="Q537" s="1"/>
      <c r="S537" s="1"/>
      <c r="T537" s="1"/>
    </row>
    <row r="538" spans="1:20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O538" s="1"/>
      <c r="P538" s="1"/>
      <c r="Q538" s="1"/>
      <c r="S538" s="1"/>
      <c r="T538" s="1"/>
    </row>
    <row r="539" spans="1:20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O539" s="1"/>
      <c r="P539" s="1"/>
      <c r="Q539" s="1"/>
      <c r="S539" s="1"/>
      <c r="T539" s="1"/>
    </row>
    <row r="540" spans="1:2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O540" s="1"/>
      <c r="P540" s="1"/>
      <c r="Q540" s="1"/>
      <c r="S540" s="1"/>
      <c r="T540" s="1"/>
    </row>
    <row r="541" spans="1:20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O541" s="1"/>
      <c r="P541" s="1"/>
      <c r="Q541" s="1"/>
      <c r="S541" s="1"/>
      <c r="T541" s="1"/>
    </row>
    <row r="542" spans="1:20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O542" s="1"/>
      <c r="P542" s="1"/>
      <c r="Q542" s="1"/>
      <c r="S542" s="1"/>
      <c r="T542" s="1"/>
    </row>
    <row r="543" spans="1:20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O543" s="1"/>
      <c r="P543" s="1"/>
      <c r="Q543" s="1"/>
      <c r="S543" s="1"/>
      <c r="T543" s="1"/>
    </row>
    <row r="544" spans="1:20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O544" s="1"/>
      <c r="P544" s="1"/>
      <c r="Q544" s="1"/>
      <c r="S544" s="1"/>
      <c r="T544" s="1"/>
    </row>
    <row r="545" spans="1:20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O545" s="1"/>
      <c r="P545" s="1"/>
      <c r="Q545" s="1"/>
      <c r="S545" s="1"/>
      <c r="T545" s="1"/>
    </row>
    <row r="546" spans="1:20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O546" s="1"/>
      <c r="P546" s="1"/>
      <c r="Q546" s="1"/>
      <c r="S546" s="1"/>
      <c r="T546" s="1"/>
    </row>
    <row r="547" spans="1:20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O547" s="1"/>
      <c r="P547" s="1"/>
      <c r="Q547" s="1"/>
      <c r="S547" s="1"/>
      <c r="T547" s="1"/>
    </row>
    <row r="548" spans="1:20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O548" s="1"/>
      <c r="P548" s="1"/>
      <c r="Q548" s="1"/>
      <c r="S548" s="1"/>
      <c r="T548" s="1"/>
    </row>
    <row r="549" spans="1:20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O549" s="1"/>
      <c r="P549" s="1"/>
      <c r="Q549" s="1"/>
      <c r="S549" s="1"/>
      <c r="T549" s="1"/>
    </row>
    <row r="550" spans="1:2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O550" s="1"/>
      <c r="P550" s="1"/>
      <c r="Q550" s="1"/>
      <c r="S550" s="1"/>
      <c r="T550" s="1"/>
    </row>
    <row r="551" spans="1:20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O551" s="1"/>
      <c r="P551" s="1"/>
      <c r="Q551" s="1"/>
      <c r="S551" s="1"/>
      <c r="T551" s="1"/>
    </row>
    <row r="552" spans="1:20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O552" s="1"/>
      <c r="P552" s="1"/>
      <c r="Q552" s="1"/>
      <c r="S552" s="1"/>
      <c r="T552" s="1"/>
    </row>
    <row r="553" spans="1:20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O553" s="1"/>
      <c r="P553" s="1"/>
      <c r="Q553" s="1"/>
      <c r="S553" s="1"/>
      <c r="T553" s="1"/>
    </row>
    <row r="554" spans="1:20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O554" s="1"/>
      <c r="P554" s="1"/>
      <c r="Q554" s="1"/>
      <c r="S554" s="1"/>
      <c r="T554" s="1"/>
    </row>
    <row r="555" spans="1:20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O555" s="1"/>
      <c r="P555" s="1"/>
      <c r="Q555" s="1"/>
      <c r="S555" s="1"/>
      <c r="T555" s="1"/>
    </row>
    <row r="556" spans="1:20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O556" s="1"/>
      <c r="P556" s="1"/>
      <c r="Q556" s="1"/>
      <c r="S556" s="1"/>
      <c r="T556" s="1"/>
    </row>
    <row r="557" spans="1:20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O557" s="1"/>
      <c r="P557" s="1"/>
      <c r="Q557" s="1"/>
      <c r="S557" s="1"/>
      <c r="T557" s="1"/>
    </row>
    <row r="558" spans="1:20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O558" s="1"/>
      <c r="P558" s="1"/>
      <c r="Q558" s="1"/>
      <c r="S558" s="1"/>
      <c r="T558" s="1"/>
    </row>
    <row r="559" spans="1:20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O559" s="1"/>
      <c r="P559" s="1"/>
      <c r="Q559" s="1"/>
      <c r="S559" s="1"/>
      <c r="T559" s="1"/>
    </row>
    <row r="560" spans="1:2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O560" s="1"/>
      <c r="P560" s="1"/>
      <c r="Q560" s="1"/>
      <c r="S560" s="1"/>
      <c r="T560" s="1"/>
    </row>
    <row r="561" spans="1:20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O561" s="1"/>
      <c r="P561" s="1"/>
      <c r="Q561" s="1"/>
      <c r="S561" s="1"/>
      <c r="T561" s="1"/>
    </row>
    <row r="562" spans="1:20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O562" s="1"/>
      <c r="P562" s="1"/>
      <c r="Q562" s="1"/>
      <c r="S562" s="1"/>
      <c r="T562" s="1"/>
    </row>
    <row r="563" spans="1:20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O563" s="1"/>
      <c r="P563" s="1"/>
      <c r="Q563" s="1"/>
      <c r="S563" s="1"/>
      <c r="T563" s="1"/>
    </row>
    <row r="564" spans="1:20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O564" s="1"/>
      <c r="P564" s="1"/>
      <c r="Q564" s="1"/>
      <c r="S564" s="1"/>
      <c r="T564" s="1"/>
    </row>
    <row r="565" spans="1:20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O565" s="1"/>
      <c r="P565" s="1"/>
      <c r="Q565" s="1"/>
      <c r="S565" s="1"/>
      <c r="T565" s="1"/>
    </row>
    <row r="566" spans="1:20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O566" s="1"/>
      <c r="P566" s="1"/>
      <c r="Q566" s="1"/>
      <c r="S566" s="1"/>
      <c r="T566" s="1"/>
    </row>
    <row r="567" spans="1:20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O567" s="1"/>
      <c r="P567" s="1"/>
      <c r="Q567" s="1"/>
      <c r="S567" s="1"/>
      <c r="T567" s="1"/>
    </row>
    <row r="568" spans="1:20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O568" s="1"/>
      <c r="P568" s="1"/>
      <c r="Q568" s="1"/>
      <c r="S568" s="1"/>
      <c r="T568" s="1"/>
    </row>
    <row r="569" spans="1:20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O569" s="1"/>
      <c r="P569" s="1"/>
      <c r="Q569" s="1"/>
      <c r="S569" s="1"/>
      <c r="T569" s="1"/>
    </row>
    <row r="570" spans="1:2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O570" s="1"/>
      <c r="P570" s="1"/>
      <c r="Q570" s="1"/>
      <c r="S570" s="1"/>
      <c r="T570" s="1"/>
    </row>
    <row r="571" spans="1:20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O571" s="1"/>
      <c r="P571" s="1"/>
      <c r="Q571" s="1"/>
      <c r="S571" s="1"/>
      <c r="T571" s="1"/>
    </row>
    <row r="572" spans="1:20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O572" s="1"/>
      <c r="P572" s="1"/>
      <c r="Q572" s="1"/>
      <c r="S572" s="1"/>
      <c r="T572" s="1"/>
    </row>
    <row r="573" spans="1:20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O573" s="1"/>
      <c r="P573" s="1"/>
      <c r="Q573" s="1"/>
      <c r="S573" s="1"/>
      <c r="T573" s="1"/>
    </row>
    <row r="574" spans="1:20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O574" s="1"/>
      <c r="P574" s="1"/>
      <c r="Q574" s="1"/>
      <c r="S574" s="1"/>
      <c r="T574" s="1"/>
    </row>
    <row r="575" spans="1:20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O575" s="1"/>
      <c r="P575" s="1"/>
      <c r="Q575" s="1"/>
      <c r="S575" s="1"/>
      <c r="T575" s="1"/>
    </row>
    <row r="576" spans="1:20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O576" s="1"/>
      <c r="P576" s="1"/>
      <c r="Q576" s="1"/>
      <c r="S576" s="1"/>
      <c r="T576" s="1"/>
    </row>
    <row r="577" spans="1:20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O577" s="1"/>
      <c r="P577" s="1"/>
      <c r="Q577" s="1"/>
      <c r="S577" s="1"/>
      <c r="T577" s="1"/>
    </row>
    <row r="578" spans="1:20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O578" s="1"/>
      <c r="P578" s="1"/>
      <c r="Q578" s="1"/>
      <c r="S578" s="1"/>
      <c r="T578" s="1"/>
    </row>
    <row r="579" spans="1:20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O579" s="1"/>
      <c r="P579" s="1"/>
      <c r="Q579" s="1"/>
      <c r="S579" s="1"/>
      <c r="T579" s="1"/>
    </row>
    <row r="580" spans="1:2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O580" s="1"/>
      <c r="P580" s="1"/>
      <c r="Q580" s="1"/>
      <c r="S580" s="1"/>
      <c r="T580" s="1"/>
    </row>
    <row r="581" spans="1:20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O581" s="1"/>
      <c r="P581" s="1"/>
      <c r="Q581" s="1"/>
      <c r="S581" s="1"/>
      <c r="T581" s="1"/>
    </row>
    <row r="582" spans="1:20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O582" s="1"/>
      <c r="P582" s="1"/>
      <c r="Q582" s="1"/>
      <c r="S582" s="1"/>
      <c r="T582" s="1"/>
    </row>
    <row r="583" spans="1:20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O583" s="1"/>
      <c r="P583" s="1"/>
      <c r="Q583" s="1"/>
      <c r="S583" s="1"/>
      <c r="T583" s="1"/>
    </row>
    <row r="584" spans="1:20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O584" s="1"/>
      <c r="P584" s="1"/>
      <c r="Q584" s="1"/>
      <c r="S584" s="1"/>
      <c r="T584" s="1"/>
    </row>
    <row r="585" spans="1:20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O585" s="1"/>
      <c r="P585" s="1"/>
      <c r="Q585" s="1"/>
      <c r="S585" s="1"/>
      <c r="T585" s="1"/>
    </row>
    <row r="586" spans="1:20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O586" s="1"/>
      <c r="P586" s="1"/>
      <c r="Q586" s="1"/>
      <c r="S586" s="1"/>
      <c r="T586" s="1"/>
    </row>
    <row r="587" spans="1:20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O587" s="1"/>
      <c r="P587" s="1"/>
      <c r="Q587" s="1"/>
      <c r="S587" s="1"/>
      <c r="T587" s="1"/>
    </row>
    <row r="588" spans="1:20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O588" s="1"/>
      <c r="P588" s="1"/>
      <c r="Q588" s="1"/>
      <c r="S588" s="1"/>
      <c r="T588" s="1"/>
    </row>
    <row r="589" spans="1:20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O589" s="1"/>
      <c r="P589" s="1"/>
      <c r="Q589" s="1"/>
      <c r="S589" s="1"/>
      <c r="T589" s="1"/>
    </row>
    <row r="590" spans="1:2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O590" s="1"/>
      <c r="P590" s="1"/>
      <c r="Q590" s="1"/>
      <c r="S590" s="1"/>
      <c r="T590" s="1"/>
    </row>
    <row r="591" spans="1:20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O591" s="1"/>
      <c r="P591" s="1"/>
      <c r="Q591" s="1"/>
      <c r="S591" s="1"/>
      <c r="T591" s="1"/>
    </row>
    <row r="592" spans="1:20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O592" s="1"/>
      <c r="P592" s="1"/>
      <c r="Q592" s="1"/>
      <c r="S592" s="1"/>
      <c r="T592" s="1"/>
    </row>
    <row r="593" spans="1:20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O593" s="1"/>
      <c r="P593" s="1"/>
      <c r="Q593" s="1"/>
      <c r="S593" s="1"/>
      <c r="T593" s="1"/>
    </row>
    <row r="594" spans="1:20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O594" s="1"/>
      <c r="P594" s="1"/>
      <c r="Q594" s="1"/>
      <c r="S594" s="1"/>
      <c r="T594" s="1"/>
    </row>
    <row r="595" spans="1:20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O595" s="1"/>
      <c r="P595" s="1"/>
      <c r="Q595" s="1"/>
      <c r="S595" s="1"/>
      <c r="T595" s="1"/>
    </row>
    <row r="596" spans="1:20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O596" s="1"/>
      <c r="P596" s="1"/>
      <c r="Q596" s="1"/>
      <c r="S596" s="1"/>
      <c r="T596" s="1"/>
    </row>
    <row r="597" spans="1:20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O597" s="1"/>
      <c r="P597" s="1"/>
      <c r="Q597" s="1"/>
      <c r="S597" s="1"/>
      <c r="T597" s="1"/>
    </row>
    <row r="598" spans="1:20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O598" s="1"/>
      <c r="P598" s="1"/>
      <c r="Q598" s="1"/>
      <c r="S598" s="1"/>
      <c r="T598" s="1"/>
    </row>
    <row r="599" spans="1:20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O599" s="1"/>
      <c r="P599" s="1"/>
      <c r="Q599" s="1"/>
      <c r="S599" s="1"/>
      <c r="T599" s="1"/>
    </row>
    <row r="600" spans="1:2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O600" s="1"/>
      <c r="P600" s="1"/>
      <c r="Q600" s="1"/>
      <c r="S600" s="1"/>
      <c r="T600" s="1"/>
    </row>
    <row r="601" spans="1:20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O601" s="1"/>
      <c r="P601" s="1"/>
      <c r="Q601" s="1"/>
      <c r="S601" s="1"/>
      <c r="T601" s="1"/>
    </row>
    <row r="602" spans="1:20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O602" s="1"/>
      <c r="P602" s="1"/>
      <c r="Q602" s="1"/>
      <c r="S602" s="1"/>
      <c r="T602" s="1"/>
    </row>
    <row r="603" spans="1:20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O603" s="1"/>
      <c r="P603" s="1"/>
      <c r="Q603" s="1"/>
      <c r="S603" s="1"/>
      <c r="T603" s="1"/>
    </row>
    <row r="604" spans="1:20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O604" s="1"/>
      <c r="P604" s="1"/>
      <c r="Q604" s="1"/>
      <c r="S604" s="1"/>
      <c r="T604" s="1"/>
    </row>
    <row r="605" spans="1:20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O605" s="1"/>
      <c r="P605" s="1"/>
      <c r="Q605" s="1"/>
      <c r="S605" s="1"/>
      <c r="T605" s="1"/>
    </row>
    <row r="606" spans="1:20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O606" s="1"/>
      <c r="P606" s="1"/>
      <c r="Q606" s="1"/>
      <c r="S606" s="1"/>
      <c r="T606" s="1"/>
    </row>
    <row r="607" spans="1:20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O607" s="1"/>
      <c r="P607" s="1"/>
      <c r="Q607" s="1"/>
      <c r="S607" s="1"/>
      <c r="T607" s="1"/>
    </row>
    <row r="608" spans="1:20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O608" s="1"/>
      <c r="P608" s="1"/>
      <c r="Q608" s="1"/>
      <c r="S608" s="1"/>
      <c r="T608" s="1"/>
    </row>
    <row r="609" spans="1:20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O609" s="1"/>
      <c r="P609" s="1"/>
      <c r="Q609" s="1"/>
      <c r="S609" s="1"/>
      <c r="T609" s="1"/>
    </row>
    <row r="610" spans="1:2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O610" s="1"/>
      <c r="P610" s="1"/>
      <c r="Q610" s="1"/>
      <c r="S610" s="1"/>
      <c r="T610" s="1"/>
    </row>
    <row r="611" spans="1:20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O611" s="1"/>
      <c r="P611" s="1"/>
      <c r="Q611" s="1"/>
      <c r="S611" s="1"/>
      <c r="T611" s="1"/>
    </row>
    <row r="612" spans="1:20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O612" s="1"/>
      <c r="P612" s="1"/>
      <c r="Q612" s="1"/>
      <c r="S612" s="1"/>
      <c r="T612" s="1"/>
    </row>
    <row r="613" spans="1:20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O613" s="1"/>
      <c r="P613" s="1"/>
      <c r="Q613" s="1"/>
      <c r="S613" s="1"/>
      <c r="T613" s="1"/>
    </row>
    <row r="614" spans="1:20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O614" s="1"/>
      <c r="P614" s="1"/>
      <c r="Q614" s="1"/>
      <c r="S614" s="1"/>
      <c r="T614" s="1"/>
    </row>
    <row r="615" spans="1:20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O615" s="1"/>
      <c r="P615" s="1"/>
      <c r="Q615" s="1"/>
      <c r="S615" s="1"/>
      <c r="T615" s="1"/>
    </row>
    <row r="616" spans="1:20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O616" s="1"/>
      <c r="P616" s="1"/>
      <c r="Q616" s="1"/>
      <c r="S616" s="1"/>
      <c r="T616" s="1"/>
    </row>
    <row r="617" spans="1:20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O617" s="1"/>
      <c r="P617" s="1"/>
      <c r="Q617" s="1"/>
      <c r="S617" s="1"/>
      <c r="T617" s="1"/>
    </row>
    <row r="618" spans="1:20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O618" s="1"/>
      <c r="P618" s="1"/>
      <c r="Q618" s="1"/>
      <c r="S618" s="1"/>
      <c r="T618" s="1"/>
    </row>
    <row r="619" spans="1:20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O619" s="1"/>
      <c r="P619" s="1"/>
      <c r="Q619" s="1"/>
      <c r="S619" s="1"/>
      <c r="T619" s="1"/>
    </row>
    <row r="620" spans="1: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O620" s="1"/>
      <c r="P620" s="1"/>
      <c r="Q620" s="1"/>
      <c r="S620" s="1"/>
      <c r="T620" s="1"/>
    </row>
    <row r="621" spans="1:20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O621" s="1"/>
      <c r="P621" s="1"/>
      <c r="Q621" s="1"/>
      <c r="S621" s="1"/>
      <c r="T621" s="1"/>
    </row>
    <row r="622" spans="1:20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O622" s="1"/>
      <c r="P622" s="1"/>
      <c r="Q622" s="1"/>
      <c r="S622" s="1"/>
      <c r="T622" s="1"/>
    </row>
    <row r="623" spans="1:20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O623" s="1"/>
      <c r="P623" s="1"/>
      <c r="Q623" s="1"/>
      <c r="S623" s="1"/>
      <c r="T623" s="1"/>
    </row>
    <row r="624" spans="1:20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O624" s="1"/>
      <c r="P624" s="1"/>
      <c r="Q624" s="1"/>
      <c r="S624" s="1"/>
      <c r="T624" s="1"/>
    </row>
    <row r="625" spans="1:20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O625" s="1"/>
      <c r="P625" s="1"/>
      <c r="Q625" s="1"/>
      <c r="S625" s="1"/>
      <c r="T625" s="1"/>
    </row>
    <row r="626" spans="1:20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O626" s="1"/>
      <c r="P626" s="1"/>
      <c r="Q626" s="1"/>
      <c r="S626" s="1"/>
      <c r="T626" s="1"/>
    </row>
    <row r="627" spans="1:20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O627" s="1"/>
      <c r="P627" s="1"/>
      <c r="Q627" s="1"/>
      <c r="S627" s="1"/>
      <c r="T627" s="1"/>
    </row>
    <row r="628" spans="1:20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O628" s="1"/>
      <c r="P628" s="1"/>
      <c r="Q628" s="1"/>
      <c r="S628" s="1"/>
      <c r="T628" s="1"/>
    </row>
    <row r="629" spans="1:20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O629" s="1"/>
      <c r="P629" s="1"/>
      <c r="Q629" s="1"/>
      <c r="S629" s="1"/>
      <c r="T629" s="1"/>
    </row>
    <row r="630" spans="1:2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O630" s="1"/>
      <c r="P630" s="1"/>
      <c r="Q630" s="1"/>
      <c r="S630" s="1"/>
      <c r="T630" s="1"/>
    </row>
    <row r="631" spans="1:20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O631" s="1"/>
      <c r="P631" s="1"/>
      <c r="Q631" s="1"/>
      <c r="S631" s="1"/>
      <c r="T631" s="1"/>
    </row>
    <row r="632" spans="1:20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O632" s="1"/>
      <c r="P632" s="1"/>
      <c r="Q632" s="1"/>
      <c r="S632" s="1"/>
      <c r="T632" s="1"/>
    </row>
    <row r="633" spans="1:20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O633" s="1"/>
      <c r="P633" s="1"/>
      <c r="Q633" s="1"/>
      <c r="S633" s="1"/>
      <c r="T633" s="1"/>
    </row>
    <row r="634" spans="1:20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O634" s="1"/>
      <c r="P634" s="1"/>
      <c r="Q634" s="1"/>
      <c r="S634" s="1"/>
      <c r="T634" s="1"/>
    </row>
    <row r="635" spans="1:20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O635" s="1"/>
      <c r="P635" s="1"/>
      <c r="Q635" s="1"/>
      <c r="S635" s="1"/>
      <c r="T635" s="1"/>
    </row>
    <row r="636" spans="1:20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O636" s="1"/>
      <c r="P636" s="1"/>
      <c r="Q636" s="1"/>
      <c r="S636" s="1"/>
      <c r="T636" s="1"/>
    </row>
    <row r="637" spans="1:20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O637" s="1"/>
      <c r="P637" s="1"/>
      <c r="Q637" s="1"/>
      <c r="S637" s="1"/>
      <c r="T637" s="1"/>
    </row>
    <row r="638" spans="1:20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O638" s="1"/>
      <c r="P638" s="1"/>
      <c r="Q638" s="1"/>
      <c r="S638" s="1"/>
      <c r="T638" s="1"/>
    </row>
    <row r="639" spans="1:20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O639" s="1"/>
      <c r="P639" s="1"/>
      <c r="Q639" s="1"/>
      <c r="S639" s="1"/>
      <c r="T639" s="1"/>
    </row>
    <row r="640" spans="1:2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O640" s="1"/>
      <c r="P640" s="1"/>
      <c r="Q640" s="1"/>
      <c r="S640" s="1"/>
      <c r="T640" s="1"/>
    </row>
    <row r="641" spans="1:20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O641" s="1"/>
      <c r="P641" s="1"/>
      <c r="Q641" s="1"/>
      <c r="S641" s="1"/>
      <c r="T641" s="1"/>
    </row>
    <row r="642" spans="1:20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O642" s="1"/>
      <c r="P642" s="1"/>
      <c r="Q642" s="1"/>
      <c r="S642" s="1"/>
      <c r="T642" s="1"/>
    </row>
    <row r="643" spans="1:20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O643" s="1"/>
      <c r="P643" s="1"/>
      <c r="Q643" s="1"/>
      <c r="S643" s="1"/>
      <c r="T643" s="1"/>
    </row>
    <row r="644" spans="1:20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O644" s="1"/>
      <c r="P644" s="1"/>
      <c r="Q644" s="1"/>
      <c r="S644" s="1"/>
      <c r="T644" s="1"/>
    </row>
    <row r="645" spans="1:20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O645" s="1"/>
      <c r="P645" s="1"/>
      <c r="Q645" s="1"/>
      <c r="S645" s="1"/>
      <c r="T645" s="1"/>
    </row>
    <row r="646" spans="1:20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O646" s="1"/>
      <c r="P646" s="1"/>
      <c r="Q646" s="1"/>
      <c r="S646" s="1"/>
      <c r="T646" s="1"/>
    </row>
    <row r="647" spans="1:20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O647" s="1"/>
      <c r="P647" s="1"/>
      <c r="Q647" s="1"/>
      <c r="S647" s="1"/>
      <c r="T647" s="1"/>
    </row>
    <row r="648" spans="1:20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O648" s="1"/>
      <c r="P648" s="1"/>
      <c r="Q648" s="1"/>
      <c r="S648" s="1"/>
      <c r="T648" s="1"/>
    </row>
    <row r="649" spans="1:20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O649" s="1"/>
      <c r="P649" s="1"/>
      <c r="Q649" s="1"/>
      <c r="S649" s="1"/>
      <c r="T649" s="1"/>
    </row>
    <row r="650" spans="1:2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O650" s="1"/>
      <c r="P650" s="1"/>
      <c r="Q650" s="1"/>
      <c r="S650" s="1"/>
      <c r="T650" s="1"/>
    </row>
    <row r="651" spans="1:20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O651" s="1"/>
      <c r="P651" s="1"/>
      <c r="Q651" s="1"/>
      <c r="S651" s="1"/>
      <c r="T651" s="1"/>
    </row>
    <row r="652" spans="1:20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O652" s="1"/>
      <c r="P652" s="1"/>
      <c r="Q652" s="1"/>
      <c r="S652" s="1"/>
      <c r="T652" s="1"/>
    </row>
    <row r="653" spans="1:20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O653" s="1"/>
      <c r="P653" s="1"/>
      <c r="Q653" s="1"/>
      <c r="S653" s="1"/>
      <c r="T653" s="1"/>
    </row>
    <row r="654" spans="1:20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O654" s="1"/>
      <c r="P654" s="1"/>
      <c r="Q654" s="1"/>
      <c r="S654" s="1"/>
      <c r="T654" s="1"/>
    </row>
    <row r="655" spans="1:20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O655" s="1"/>
      <c r="P655" s="1"/>
      <c r="Q655" s="1"/>
      <c r="S655" s="1"/>
      <c r="T655" s="1"/>
    </row>
    <row r="656" spans="1:20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O656" s="1"/>
      <c r="P656" s="1"/>
      <c r="Q656" s="1"/>
      <c r="S656" s="1"/>
      <c r="T656" s="1"/>
    </row>
    <row r="657" spans="1:20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O657" s="1"/>
      <c r="P657" s="1"/>
      <c r="Q657" s="1"/>
      <c r="S657" s="1"/>
      <c r="T657" s="1"/>
    </row>
    <row r="658" spans="1:20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O658" s="1"/>
      <c r="P658" s="1"/>
      <c r="Q658" s="1"/>
      <c r="S658" s="1"/>
      <c r="T658" s="1"/>
    </row>
    <row r="659" spans="1:20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O659" s="1"/>
      <c r="P659" s="1"/>
      <c r="Q659" s="1"/>
      <c r="S659" s="1"/>
      <c r="T659" s="1"/>
    </row>
    <row r="660" spans="1:2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O660" s="1"/>
      <c r="P660" s="1"/>
      <c r="Q660" s="1"/>
      <c r="S660" s="1"/>
      <c r="T660" s="1"/>
    </row>
    <row r="661" spans="1:20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O661" s="1"/>
      <c r="P661" s="1"/>
      <c r="Q661" s="1"/>
      <c r="S661" s="1"/>
      <c r="T661" s="1"/>
    </row>
    <row r="662" spans="1:20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O662" s="1"/>
      <c r="P662" s="1"/>
      <c r="Q662" s="1"/>
      <c r="S662" s="1"/>
      <c r="T662" s="1"/>
    </row>
    <row r="663" spans="1:20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O663" s="1"/>
      <c r="P663" s="1"/>
      <c r="Q663" s="1"/>
      <c r="S663" s="1"/>
      <c r="T663" s="1"/>
    </row>
    <row r="664" spans="1:20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O664" s="1"/>
      <c r="P664" s="1"/>
      <c r="Q664" s="1"/>
      <c r="S664" s="1"/>
      <c r="T664" s="1"/>
    </row>
    <row r="665" spans="1:20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O665" s="1"/>
      <c r="P665" s="1"/>
      <c r="Q665" s="1"/>
      <c r="S665" s="1"/>
      <c r="T665" s="1"/>
    </row>
    <row r="666" spans="1:20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O666" s="1"/>
      <c r="P666" s="1"/>
      <c r="Q666" s="1"/>
      <c r="S666" s="1"/>
      <c r="T666" s="1"/>
    </row>
    <row r="667" spans="1:20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O667" s="1"/>
      <c r="P667" s="1"/>
      <c r="Q667" s="1"/>
      <c r="S667" s="1"/>
      <c r="T667" s="1"/>
    </row>
    <row r="668" spans="1:20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O668" s="1"/>
      <c r="P668" s="1"/>
      <c r="Q668" s="1"/>
      <c r="S668" s="1"/>
      <c r="T668" s="1"/>
    </row>
    <row r="669" spans="1:20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O669" s="1"/>
      <c r="P669" s="1"/>
      <c r="Q669" s="1"/>
      <c r="S669" s="1"/>
      <c r="T669" s="1"/>
    </row>
    <row r="670" spans="1:2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O670" s="1"/>
      <c r="P670" s="1"/>
      <c r="Q670" s="1"/>
      <c r="S670" s="1"/>
      <c r="T670" s="1"/>
    </row>
    <row r="671" spans="1:20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O671" s="1"/>
      <c r="P671" s="1"/>
      <c r="Q671" s="1"/>
      <c r="S671" s="1"/>
      <c r="T671" s="1"/>
    </row>
    <row r="672" spans="1:20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O672" s="1"/>
      <c r="P672" s="1"/>
      <c r="Q672" s="1"/>
      <c r="S672" s="1"/>
      <c r="T672" s="1"/>
    </row>
    <row r="673" spans="1:20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O673" s="1"/>
      <c r="P673" s="1"/>
      <c r="Q673" s="1"/>
      <c r="S673" s="1"/>
      <c r="T673" s="1"/>
    </row>
    <row r="674" spans="1:20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O674" s="1"/>
      <c r="P674" s="1"/>
      <c r="Q674" s="1"/>
      <c r="S674" s="1"/>
      <c r="T674" s="1"/>
    </row>
    <row r="675" spans="1:20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O675" s="1"/>
      <c r="P675" s="1"/>
      <c r="Q675" s="1"/>
      <c r="S675" s="1"/>
      <c r="T675" s="1"/>
    </row>
    <row r="676" spans="1:20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O676" s="1"/>
      <c r="P676" s="1"/>
      <c r="Q676" s="1"/>
      <c r="S676" s="1"/>
      <c r="T676" s="1"/>
    </row>
    <row r="677" spans="1:20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O677" s="1"/>
      <c r="P677" s="1"/>
      <c r="Q677" s="1"/>
      <c r="S677" s="1"/>
      <c r="T677" s="1"/>
    </row>
    <row r="678" spans="1:20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O678" s="1"/>
      <c r="P678" s="1"/>
      <c r="Q678" s="1"/>
      <c r="S678" s="1"/>
      <c r="T678" s="1"/>
    </row>
    <row r="679" spans="1:20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O679" s="1"/>
      <c r="P679" s="1"/>
      <c r="Q679" s="1"/>
      <c r="S679" s="1"/>
      <c r="T679" s="1"/>
    </row>
    <row r="680" spans="1:2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O680" s="1"/>
      <c r="P680" s="1"/>
      <c r="Q680" s="1"/>
      <c r="S680" s="1"/>
      <c r="T680" s="1"/>
    </row>
    <row r="681" spans="1:20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O681" s="1"/>
      <c r="P681" s="1"/>
      <c r="Q681" s="1"/>
      <c r="S681" s="1"/>
      <c r="T681" s="1"/>
    </row>
    <row r="682" spans="1:20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O682" s="1"/>
      <c r="P682" s="1"/>
      <c r="Q682" s="1"/>
      <c r="S682" s="1"/>
      <c r="T682" s="1"/>
    </row>
    <row r="683" spans="1:20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O683" s="1"/>
      <c r="P683" s="1"/>
      <c r="Q683" s="1"/>
      <c r="S683" s="1"/>
      <c r="T683" s="1"/>
    </row>
    <row r="684" spans="1:20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O684" s="1"/>
      <c r="P684" s="1"/>
      <c r="Q684" s="1"/>
      <c r="S684" s="1"/>
      <c r="T684" s="1"/>
    </row>
    <row r="685" spans="1:20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O685" s="1"/>
      <c r="P685" s="1"/>
      <c r="Q685" s="1"/>
      <c r="S685" s="1"/>
      <c r="T685" s="1"/>
    </row>
    <row r="686" spans="1:20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O686" s="1"/>
      <c r="P686" s="1"/>
      <c r="Q686" s="1"/>
      <c r="S686" s="1"/>
      <c r="T686" s="1"/>
    </row>
    <row r="687" spans="1:20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O687" s="1"/>
      <c r="P687" s="1"/>
      <c r="Q687" s="1"/>
      <c r="S687" s="1"/>
      <c r="T687" s="1"/>
    </row>
    <row r="688" spans="1:20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O688" s="1"/>
      <c r="P688" s="1"/>
      <c r="Q688" s="1"/>
      <c r="S688" s="1"/>
      <c r="T688" s="1"/>
    </row>
    <row r="689" spans="1:20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O689" s="1"/>
      <c r="P689" s="1"/>
      <c r="Q689" s="1"/>
      <c r="S689" s="1"/>
      <c r="T689" s="1"/>
    </row>
    <row r="690" spans="1:2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O690" s="1"/>
      <c r="P690" s="1"/>
      <c r="Q690" s="1"/>
      <c r="S690" s="1"/>
      <c r="T690" s="1"/>
    </row>
    <row r="691" spans="1:20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O691" s="1"/>
      <c r="P691" s="1"/>
      <c r="Q691" s="1"/>
      <c r="S691" s="1"/>
      <c r="T691" s="1"/>
    </row>
    <row r="692" spans="1:20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O692" s="1"/>
      <c r="P692" s="1"/>
      <c r="Q692" s="1"/>
      <c r="S692" s="1"/>
      <c r="T692" s="1"/>
    </row>
    <row r="693" spans="1:20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O693" s="1"/>
      <c r="P693" s="1"/>
      <c r="Q693" s="1"/>
      <c r="S693" s="1"/>
      <c r="T693" s="1"/>
    </row>
    <row r="694" spans="1:20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O694" s="1"/>
      <c r="P694" s="1"/>
      <c r="Q694" s="1"/>
      <c r="S694" s="1"/>
      <c r="T694" s="1"/>
    </row>
    <row r="695" spans="1:20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O695" s="1"/>
      <c r="P695" s="1"/>
      <c r="Q695" s="1"/>
      <c r="S695" s="1"/>
      <c r="T695" s="1"/>
    </row>
    <row r="696" spans="1:20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O696" s="1"/>
      <c r="P696" s="1"/>
      <c r="Q696" s="1"/>
      <c r="S696" s="1"/>
      <c r="T696" s="1"/>
    </row>
    <row r="697" spans="1:20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O697" s="1"/>
      <c r="P697" s="1"/>
      <c r="Q697" s="1"/>
      <c r="S697" s="1"/>
      <c r="T697" s="1"/>
    </row>
    <row r="698" spans="1:20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O698" s="1"/>
      <c r="P698" s="1"/>
      <c r="Q698" s="1"/>
      <c r="S698" s="1"/>
      <c r="T698" s="1"/>
    </row>
    <row r="699" spans="1:20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O699" s="1"/>
      <c r="P699" s="1"/>
      <c r="Q699" s="1"/>
      <c r="S699" s="1"/>
      <c r="T699" s="1"/>
    </row>
    <row r="700" spans="1:2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O700" s="1"/>
      <c r="P700" s="1"/>
      <c r="Q700" s="1"/>
      <c r="S700" s="1"/>
      <c r="T700" s="1"/>
    </row>
    <row r="701" spans="1:20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O701" s="1"/>
      <c r="P701" s="1"/>
      <c r="Q701" s="1"/>
      <c r="S701" s="1"/>
      <c r="T701" s="1"/>
    </row>
    <row r="702" spans="1:20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O702" s="1"/>
      <c r="P702" s="1"/>
      <c r="Q702" s="1"/>
      <c r="S702" s="1"/>
      <c r="T702" s="1"/>
    </row>
    <row r="703" spans="1:20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O703" s="1"/>
      <c r="P703" s="1"/>
      <c r="Q703" s="1"/>
      <c r="S703" s="1"/>
      <c r="T703" s="1"/>
    </row>
    <row r="704" spans="1:20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O704" s="1"/>
      <c r="P704" s="1"/>
      <c r="Q704" s="1"/>
      <c r="S704" s="1"/>
      <c r="T704" s="1"/>
    </row>
    <row r="705" spans="1:20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O705" s="1"/>
      <c r="P705" s="1"/>
      <c r="Q705" s="1"/>
      <c r="S705" s="1"/>
      <c r="T705" s="1"/>
    </row>
    <row r="706" spans="1:20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O706" s="1"/>
      <c r="P706" s="1"/>
      <c r="Q706" s="1"/>
      <c r="S706" s="1"/>
      <c r="T706" s="1"/>
    </row>
    <row r="707" spans="1:20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O707" s="1"/>
      <c r="P707" s="1"/>
      <c r="Q707" s="1"/>
      <c r="S707" s="1"/>
      <c r="T707" s="1"/>
    </row>
    <row r="708" spans="1:20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O708" s="1"/>
      <c r="P708" s="1"/>
      <c r="Q708" s="1"/>
      <c r="S708" s="1"/>
      <c r="T708" s="1"/>
    </row>
    <row r="709" spans="1:20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O709" s="1"/>
      <c r="P709" s="1"/>
      <c r="Q709" s="1"/>
      <c r="S709" s="1"/>
      <c r="T709" s="1"/>
    </row>
    <row r="710" spans="1:2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O710" s="1"/>
      <c r="P710" s="1"/>
      <c r="Q710" s="1"/>
      <c r="S710" s="1"/>
      <c r="T710" s="1"/>
    </row>
    <row r="711" spans="1:20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O711" s="1"/>
      <c r="P711" s="1"/>
      <c r="Q711" s="1"/>
      <c r="S711" s="1"/>
      <c r="T711" s="1"/>
    </row>
    <row r="712" spans="1:20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O712" s="1"/>
      <c r="P712" s="1"/>
      <c r="Q712" s="1"/>
      <c r="S712" s="1"/>
      <c r="T712" s="1"/>
    </row>
    <row r="713" spans="1:20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O713" s="1"/>
      <c r="P713" s="1"/>
      <c r="Q713" s="1"/>
      <c r="S713" s="1"/>
      <c r="T713" s="1"/>
    </row>
    <row r="714" spans="1:20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O714" s="1"/>
      <c r="P714" s="1"/>
      <c r="Q714" s="1"/>
      <c r="S714" s="1"/>
      <c r="T714" s="1"/>
    </row>
    <row r="715" spans="1:20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O715" s="1"/>
      <c r="P715" s="1"/>
      <c r="Q715" s="1"/>
      <c r="S715" s="1"/>
      <c r="T715" s="1"/>
    </row>
    <row r="716" spans="1:20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O716" s="1"/>
      <c r="P716" s="1"/>
      <c r="Q716" s="1"/>
      <c r="S716" s="1"/>
      <c r="T716" s="1"/>
    </row>
    <row r="717" spans="1:20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O717" s="1"/>
      <c r="P717" s="1"/>
      <c r="Q717" s="1"/>
      <c r="S717" s="1"/>
      <c r="T717" s="1"/>
    </row>
    <row r="718" spans="1:20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O718" s="1"/>
      <c r="P718" s="1"/>
      <c r="Q718" s="1"/>
      <c r="S718" s="1"/>
      <c r="T718" s="1"/>
    </row>
    <row r="719" spans="1:20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O719" s="1"/>
      <c r="P719" s="1"/>
      <c r="Q719" s="1"/>
      <c r="S719" s="1"/>
      <c r="T719" s="1"/>
    </row>
    <row r="720" spans="1: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O720" s="1"/>
      <c r="P720" s="1"/>
      <c r="Q720" s="1"/>
      <c r="S720" s="1"/>
      <c r="T720" s="1"/>
    </row>
    <row r="721" spans="1:20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O721" s="1"/>
      <c r="P721" s="1"/>
      <c r="Q721" s="1"/>
      <c r="S721" s="1"/>
      <c r="T721" s="1"/>
    </row>
    <row r="722" spans="1:20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O722" s="1"/>
      <c r="P722" s="1"/>
      <c r="Q722" s="1"/>
      <c r="S722" s="1"/>
      <c r="T722" s="1"/>
    </row>
    <row r="723" spans="1:20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O723" s="1"/>
      <c r="P723" s="1"/>
      <c r="Q723" s="1"/>
      <c r="S723" s="1"/>
      <c r="T723" s="1"/>
    </row>
    <row r="724" spans="1:20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O724" s="1"/>
      <c r="P724" s="1"/>
      <c r="Q724" s="1"/>
      <c r="S724" s="1"/>
      <c r="T724" s="1"/>
    </row>
    <row r="725" spans="1:20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O725" s="1"/>
      <c r="P725" s="1"/>
      <c r="Q725" s="1"/>
      <c r="S725" s="1"/>
      <c r="T725" s="1"/>
    </row>
    <row r="726" spans="1:20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O726" s="1"/>
      <c r="P726" s="1"/>
      <c r="Q726" s="1"/>
      <c r="S726" s="1"/>
      <c r="T726" s="1"/>
    </row>
    <row r="727" spans="1:20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O727" s="1"/>
      <c r="P727" s="1"/>
      <c r="Q727" s="1"/>
      <c r="S727" s="1"/>
      <c r="T727" s="1"/>
    </row>
    <row r="728" spans="1:20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O728" s="1"/>
      <c r="P728" s="1"/>
      <c r="Q728" s="1"/>
      <c r="S728" s="1"/>
      <c r="T728" s="1"/>
    </row>
    <row r="729" spans="1:20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O729" s="1"/>
      <c r="P729" s="1"/>
      <c r="Q729" s="1"/>
      <c r="S729" s="1"/>
      <c r="T729" s="1"/>
    </row>
    <row r="730" spans="1:2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O730" s="1"/>
      <c r="P730" s="1"/>
      <c r="Q730" s="1"/>
      <c r="S730" s="1"/>
      <c r="T730" s="1"/>
    </row>
    <row r="731" spans="1:20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O731" s="1"/>
      <c r="P731" s="1"/>
      <c r="Q731" s="1"/>
      <c r="S731" s="1"/>
      <c r="T731" s="1"/>
    </row>
    <row r="732" spans="1:20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O732" s="1"/>
      <c r="P732" s="1"/>
      <c r="Q732" s="1"/>
      <c r="S732" s="1"/>
      <c r="T732" s="1"/>
    </row>
    <row r="733" spans="1:20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O733" s="1"/>
      <c r="P733" s="1"/>
      <c r="Q733" s="1"/>
      <c r="S733" s="1"/>
      <c r="T733" s="1"/>
    </row>
    <row r="734" spans="1:20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O734" s="1"/>
      <c r="P734" s="1"/>
      <c r="Q734" s="1"/>
      <c r="S734" s="1"/>
      <c r="T734" s="1"/>
    </row>
    <row r="735" spans="1:20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O735" s="1"/>
      <c r="P735" s="1"/>
      <c r="Q735" s="1"/>
      <c r="S735" s="1"/>
      <c r="T735" s="1"/>
    </row>
    <row r="736" spans="1:20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O736" s="1"/>
      <c r="P736" s="1"/>
      <c r="Q736" s="1"/>
      <c r="S736" s="1"/>
      <c r="T736" s="1"/>
    </row>
    <row r="737" spans="1:20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O737" s="1"/>
      <c r="P737" s="1"/>
      <c r="Q737" s="1"/>
      <c r="S737" s="1"/>
      <c r="T737" s="1"/>
    </row>
    <row r="738" spans="1:20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O738" s="1"/>
      <c r="P738" s="1"/>
      <c r="Q738" s="1"/>
      <c r="S738" s="1"/>
      <c r="T738" s="1"/>
    </row>
    <row r="739" spans="1:20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O739" s="1"/>
      <c r="P739" s="1"/>
      <c r="Q739" s="1"/>
      <c r="S739" s="1"/>
      <c r="T739" s="1"/>
    </row>
    <row r="740" spans="1:2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O740" s="1"/>
      <c r="P740" s="1"/>
      <c r="Q740" s="1"/>
      <c r="S740" s="1"/>
      <c r="T740" s="1"/>
    </row>
    <row r="741" spans="1:20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O741" s="1"/>
      <c r="P741" s="1"/>
      <c r="Q741" s="1"/>
      <c r="S741" s="1"/>
      <c r="T741" s="1"/>
    </row>
    <row r="742" spans="1:20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O742" s="1"/>
      <c r="P742" s="1"/>
      <c r="Q742" s="1"/>
      <c r="S742" s="1"/>
      <c r="T742" s="1"/>
    </row>
    <row r="743" spans="1:20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O743" s="1"/>
      <c r="P743" s="1"/>
      <c r="Q743" s="1"/>
      <c r="S743" s="1"/>
      <c r="T743" s="1"/>
    </row>
    <row r="744" spans="1:20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O744" s="1"/>
      <c r="P744" s="1"/>
      <c r="Q744" s="1"/>
      <c r="S744" s="1"/>
      <c r="T744" s="1"/>
    </row>
    <row r="745" spans="1:20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O745" s="1"/>
      <c r="P745" s="1"/>
      <c r="Q745" s="1"/>
      <c r="S745" s="1"/>
      <c r="T745" s="1"/>
    </row>
    <row r="746" spans="1:20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O746" s="1"/>
      <c r="P746" s="1"/>
      <c r="Q746" s="1"/>
      <c r="S746" s="1"/>
      <c r="T746" s="1"/>
    </row>
    <row r="747" spans="1:20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O747" s="1"/>
      <c r="P747" s="1"/>
      <c r="Q747" s="1"/>
      <c r="S747" s="1"/>
      <c r="T747" s="1"/>
    </row>
    <row r="748" spans="1:20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O748" s="1"/>
      <c r="P748" s="1"/>
      <c r="Q748" s="1"/>
      <c r="S748" s="1"/>
      <c r="T748" s="1"/>
    </row>
    <row r="749" spans="1:20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O749" s="1"/>
      <c r="P749" s="1"/>
      <c r="Q749" s="1"/>
      <c r="S749" s="1"/>
      <c r="T749" s="1"/>
    </row>
    <row r="750" spans="1:2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O750" s="1"/>
      <c r="P750" s="1"/>
      <c r="Q750" s="1"/>
      <c r="S750" s="1"/>
      <c r="T750" s="1"/>
    </row>
    <row r="751" spans="1:20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O751" s="1"/>
      <c r="P751" s="1"/>
      <c r="Q751" s="1"/>
      <c r="S751" s="1"/>
      <c r="T751" s="1"/>
    </row>
    <row r="752" spans="1:20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O752" s="1"/>
      <c r="P752" s="1"/>
      <c r="Q752" s="1"/>
      <c r="S752" s="1"/>
      <c r="T752" s="1"/>
    </row>
    <row r="753" spans="1:20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O753" s="1"/>
      <c r="P753" s="1"/>
      <c r="Q753" s="1"/>
      <c r="S753" s="1"/>
      <c r="T753" s="1"/>
    </row>
    <row r="754" spans="1:20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O754" s="1"/>
      <c r="P754" s="1"/>
      <c r="Q754" s="1"/>
      <c r="S754" s="1"/>
      <c r="T754" s="1"/>
    </row>
    <row r="755" spans="1:20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O755" s="1"/>
      <c r="P755" s="1"/>
      <c r="Q755" s="1"/>
      <c r="S755" s="1"/>
      <c r="T755" s="1"/>
    </row>
    <row r="756" spans="1:20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O756" s="1"/>
      <c r="P756" s="1"/>
      <c r="Q756" s="1"/>
      <c r="S756" s="1"/>
      <c r="T756" s="1"/>
    </row>
    <row r="757" spans="1:20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O757" s="1"/>
      <c r="P757" s="1"/>
      <c r="Q757" s="1"/>
      <c r="S757" s="1"/>
      <c r="T757" s="1"/>
    </row>
    <row r="758" spans="1:20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O758" s="1"/>
      <c r="P758" s="1"/>
      <c r="Q758" s="1"/>
      <c r="S758" s="1"/>
      <c r="T758" s="1"/>
    </row>
    <row r="759" spans="1:20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O759" s="1"/>
      <c r="P759" s="1"/>
      <c r="Q759" s="1"/>
      <c r="S759" s="1"/>
      <c r="T759" s="1"/>
    </row>
    <row r="760" spans="1:2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O760" s="1"/>
      <c r="P760" s="1"/>
      <c r="Q760" s="1"/>
      <c r="S760" s="1"/>
      <c r="T760" s="1"/>
    </row>
    <row r="761" spans="1:20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O761" s="1"/>
      <c r="P761" s="1"/>
      <c r="Q761" s="1"/>
      <c r="S761" s="1"/>
      <c r="T761" s="1"/>
    </row>
    <row r="762" spans="1:20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O762" s="1"/>
      <c r="P762" s="1"/>
      <c r="Q762" s="1"/>
      <c r="S762" s="1"/>
      <c r="T762" s="1"/>
    </row>
    <row r="763" spans="1:20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O763" s="1"/>
      <c r="P763" s="1"/>
      <c r="Q763" s="1"/>
      <c r="S763" s="1"/>
      <c r="T763" s="1"/>
    </row>
    <row r="764" spans="1:20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O764" s="1"/>
      <c r="P764" s="1"/>
      <c r="Q764" s="1"/>
      <c r="S764" s="1"/>
      <c r="T764" s="1"/>
    </row>
    <row r="765" spans="1:20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O765" s="1"/>
      <c r="P765" s="1"/>
      <c r="Q765" s="1"/>
      <c r="S765" s="1"/>
      <c r="T765" s="1"/>
    </row>
    <row r="766" spans="1:20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O766" s="1"/>
      <c r="P766" s="1"/>
      <c r="Q766" s="1"/>
      <c r="S766" s="1"/>
      <c r="T766" s="1"/>
    </row>
    <row r="767" spans="1:20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O767" s="1"/>
      <c r="P767" s="1"/>
      <c r="Q767" s="1"/>
      <c r="S767" s="1"/>
      <c r="T767" s="1"/>
    </row>
    <row r="768" spans="1:20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O768" s="1"/>
      <c r="P768" s="1"/>
      <c r="Q768" s="1"/>
      <c r="S768" s="1"/>
      <c r="T768" s="1"/>
    </row>
    <row r="769" spans="1:20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O769" s="1"/>
      <c r="P769" s="1"/>
      <c r="Q769" s="1"/>
      <c r="S769" s="1"/>
      <c r="T769" s="1"/>
    </row>
    <row r="770" spans="1:2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O770" s="1"/>
      <c r="P770" s="1"/>
      <c r="Q770" s="1"/>
      <c r="S770" s="1"/>
      <c r="T770" s="1"/>
    </row>
    <row r="771" spans="1:20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O771" s="1"/>
      <c r="P771" s="1"/>
      <c r="Q771" s="1"/>
      <c r="S771" s="1"/>
      <c r="T771" s="1"/>
    </row>
    <row r="772" spans="1:20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O772" s="1"/>
      <c r="P772" s="1"/>
      <c r="Q772" s="1"/>
      <c r="S772" s="1"/>
      <c r="T772" s="1"/>
    </row>
    <row r="773" spans="1:20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O773" s="1"/>
      <c r="P773" s="1"/>
      <c r="Q773" s="1"/>
      <c r="S773" s="1"/>
      <c r="T773" s="1"/>
    </row>
    <row r="774" spans="1:20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O774" s="1"/>
      <c r="P774" s="1"/>
      <c r="Q774" s="1"/>
      <c r="S774" s="1"/>
      <c r="T774" s="1"/>
    </row>
    <row r="775" spans="1:20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O775" s="1"/>
      <c r="P775" s="1"/>
      <c r="Q775" s="1"/>
      <c r="S775" s="1"/>
      <c r="T775" s="1"/>
    </row>
    <row r="776" spans="1:20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O776" s="1"/>
      <c r="P776" s="1"/>
      <c r="Q776" s="1"/>
      <c r="S776" s="1"/>
      <c r="T776" s="1"/>
    </row>
    <row r="777" spans="1:20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O777" s="1"/>
      <c r="P777" s="1"/>
      <c r="Q777" s="1"/>
      <c r="S777" s="1"/>
      <c r="T777" s="1"/>
    </row>
    <row r="778" spans="1:20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O778" s="1"/>
      <c r="P778" s="1"/>
      <c r="Q778" s="1"/>
      <c r="S778" s="1"/>
      <c r="T778" s="1"/>
    </row>
    <row r="779" spans="1:20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O779" s="1"/>
      <c r="P779" s="1"/>
      <c r="Q779" s="1"/>
      <c r="S779" s="1"/>
      <c r="T779" s="1"/>
    </row>
    <row r="780" spans="1:2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O780" s="1"/>
      <c r="P780" s="1"/>
      <c r="Q780" s="1"/>
      <c r="S780" s="1"/>
      <c r="T780" s="1"/>
    </row>
    <row r="781" spans="1:20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O781" s="1"/>
      <c r="P781" s="1"/>
      <c r="Q781" s="1"/>
      <c r="S781" s="1"/>
      <c r="T781" s="1"/>
    </row>
    <row r="782" spans="1:20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O782" s="1"/>
      <c r="P782" s="1"/>
      <c r="Q782" s="1"/>
      <c r="S782" s="1"/>
      <c r="T782" s="1"/>
    </row>
    <row r="783" spans="1:20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O783" s="1"/>
      <c r="P783" s="1"/>
      <c r="Q783" s="1"/>
      <c r="S783" s="1"/>
      <c r="T783" s="1"/>
    </row>
    <row r="784" spans="1:20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O784" s="1"/>
      <c r="P784" s="1"/>
      <c r="Q784" s="1"/>
      <c r="S784" s="1"/>
      <c r="T784" s="1"/>
    </row>
    <row r="785" spans="1:20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O785" s="1"/>
      <c r="P785" s="1"/>
      <c r="Q785" s="1"/>
      <c r="S785" s="1"/>
      <c r="T785" s="1"/>
    </row>
    <row r="786" spans="1:20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O786" s="1"/>
      <c r="P786" s="1"/>
      <c r="Q786" s="1"/>
      <c r="S786" s="1"/>
      <c r="T786" s="1"/>
    </row>
    <row r="787" spans="1:20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O787" s="1"/>
      <c r="P787" s="1"/>
      <c r="Q787" s="1"/>
      <c r="S787" s="1"/>
      <c r="T787" s="1"/>
    </row>
    <row r="788" spans="1:20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O788" s="1"/>
      <c r="P788" s="1"/>
      <c r="Q788" s="1"/>
      <c r="S788" s="1"/>
      <c r="T788" s="1"/>
    </row>
    <row r="789" spans="1:20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O789" s="1"/>
      <c r="P789" s="1"/>
      <c r="Q789" s="1"/>
      <c r="S789" s="1"/>
      <c r="T789" s="1"/>
    </row>
    <row r="790" spans="1:2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O790" s="1"/>
      <c r="P790" s="1"/>
      <c r="Q790" s="1"/>
      <c r="S790" s="1"/>
      <c r="T790" s="1"/>
    </row>
    <row r="791" spans="1:20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O791" s="1"/>
      <c r="P791" s="1"/>
      <c r="Q791" s="1"/>
      <c r="S791" s="1"/>
      <c r="T791" s="1"/>
    </row>
    <row r="792" spans="1:20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O792" s="1"/>
      <c r="P792" s="1"/>
      <c r="Q792" s="1"/>
      <c r="S792" s="1"/>
      <c r="T792" s="1"/>
    </row>
    <row r="793" spans="1:20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O793" s="1"/>
      <c r="P793" s="1"/>
      <c r="Q793" s="1"/>
      <c r="S793" s="1"/>
      <c r="T793" s="1"/>
    </row>
    <row r="794" spans="1:20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O794" s="1"/>
      <c r="P794" s="1"/>
      <c r="Q794" s="1"/>
      <c r="S794" s="1"/>
      <c r="T794" s="1"/>
    </row>
    <row r="795" spans="1:20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O795" s="1"/>
      <c r="P795" s="1"/>
      <c r="Q795" s="1"/>
      <c r="S795" s="1"/>
      <c r="T795" s="1"/>
    </row>
    <row r="796" spans="1:20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O796" s="1"/>
      <c r="P796" s="1"/>
      <c r="Q796" s="1"/>
      <c r="S796" s="1"/>
      <c r="T796" s="1"/>
    </row>
    <row r="797" spans="1:20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O797" s="1"/>
      <c r="P797" s="1"/>
      <c r="Q797" s="1"/>
      <c r="S797" s="1"/>
      <c r="T797" s="1"/>
    </row>
    <row r="798" spans="1:20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O798" s="1"/>
      <c r="P798" s="1"/>
      <c r="Q798" s="1"/>
      <c r="S798" s="1"/>
      <c r="T798" s="1"/>
    </row>
    <row r="799" spans="1:20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O799" s="1"/>
      <c r="P799" s="1"/>
      <c r="Q799" s="1"/>
      <c r="S799" s="1"/>
      <c r="T799" s="1"/>
    </row>
    <row r="800" spans="1:2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O800" s="1"/>
      <c r="P800" s="1"/>
      <c r="Q800" s="1"/>
      <c r="S800" s="1"/>
      <c r="T800" s="1"/>
    </row>
    <row r="801" spans="1:20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O801" s="1"/>
      <c r="P801" s="1"/>
      <c r="Q801" s="1"/>
      <c r="S801" s="1"/>
      <c r="T801" s="1"/>
    </row>
    <row r="802" spans="1:20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O802" s="1"/>
      <c r="P802" s="1"/>
      <c r="Q802" s="1"/>
      <c r="S802" s="1"/>
      <c r="T802" s="1"/>
    </row>
    <row r="803" spans="1:20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O803" s="1"/>
      <c r="P803" s="1"/>
      <c r="Q803" s="1"/>
      <c r="S803" s="1"/>
      <c r="T803" s="1"/>
    </row>
    <row r="804" spans="1:20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O804" s="1"/>
      <c r="P804" s="1"/>
      <c r="Q804" s="1"/>
      <c r="S804" s="1"/>
      <c r="T804" s="1"/>
    </row>
    <row r="805" spans="1:20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O805" s="1"/>
      <c r="P805" s="1"/>
      <c r="Q805" s="1"/>
      <c r="S805" s="1"/>
      <c r="T805" s="1"/>
    </row>
    <row r="806" spans="1:20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O806" s="1"/>
      <c r="P806" s="1"/>
      <c r="Q806" s="1"/>
      <c r="S806" s="1"/>
      <c r="T806" s="1"/>
    </row>
    <row r="807" spans="1:20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O807" s="1"/>
      <c r="P807" s="1"/>
      <c r="Q807" s="1"/>
      <c r="S807" s="1"/>
      <c r="T807" s="1"/>
    </row>
    <row r="808" spans="1:20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O808" s="1"/>
      <c r="P808" s="1"/>
      <c r="Q808" s="1"/>
      <c r="S808" s="1"/>
      <c r="T808" s="1"/>
    </row>
    <row r="809" spans="1:20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O809" s="1"/>
      <c r="P809" s="1"/>
      <c r="Q809" s="1"/>
      <c r="S809" s="1"/>
      <c r="T809" s="1"/>
    </row>
    <row r="810" spans="1:2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O810" s="1"/>
      <c r="P810" s="1"/>
      <c r="Q810" s="1"/>
      <c r="S810" s="1"/>
      <c r="T810" s="1"/>
    </row>
    <row r="811" spans="1:20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O811" s="1"/>
      <c r="P811" s="1"/>
      <c r="Q811" s="1"/>
      <c r="S811" s="1"/>
      <c r="T811" s="1"/>
    </row>
    <row r="812" spans="1:20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O812" s="1"/>
      <c r="P812" s="1"/>
      <c r="Q812" s="1"/>
      <c r="S812" s="1"/>
      <c r="T812" s="1"/>
    </row>
    <row r="813" spans="1:20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O813" s="1"/>
      <c r="P813" s="1"/>
      <c r="Q813" s="1"/>
      <c r="S813" s="1"/>
      <c r="T813" s="1"/>
    </row>
    <row r="814" spans="1:20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O814" s="1"/>
      <c r="P814" s="1"/>
      <c r="Q814" s="1"/>
      <c r="S814" s="1"/>
      <c r="T814" s="1"/>
    </row>
    <row r="815" spans="1:20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O815" s="1"/>
      <c r="P815" s="1"/>
      <c r="Q815" s="1"/>
      <c r="S815" s="1"/>
      <c r="T815" s="1"/>
    </row>
    <row r="816" spans="1:20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O816" s="1"/>
      <c r="P816" s="1"/>
      <c r="Q816" s="1"/>
      <c r="S816" s="1"/>
      <c r="T816" s="1"/>
    </row>
    <row r="817" spans="1:20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O817" s="1"/>
      <c r="P817" s="1"/>
      <c r="Q817" s="1"/>
      <c r="S817" s="1"/>
      <c r="T817" s="1"/>
    </row>
    <row r="818" spans="1:20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O818" s="1"/>
      <c r="P818" s="1"/>
      <c r="Q818" s="1"/>
      <c r="S818" s="1"/>
      <c r="T818" s="1"/>
    </row>
    <row r="819" spans="1:20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O819" s="1"/>
      <c r="P819" s="1"/>
      <c r="Q819" s="1"/>
      <c r="S819" s="1"/>
      <c r="T819" s="1"/>
    </row>
    <row r="820" spans="1: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O820" s="1"/>
      <c r="P820" s="1"/>
      <c r="Q820" s="1"/>
      <c r="S820" s="1"/>
      <c r="T820" s="1"/>
    </row>
    <row r="821" spans="1:20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O821" s="1"/>
      <c r="P821" s="1"/>
      <c r="Q821" s="1"/>
      <c r="S821" s="1"/>
      <c r="T821" s="1"/>
    </row>
    <row r="822" spans="1:20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O822" s="1"/>
      <c r="P822" s="1"/>
      <c r="Q822" s="1"/>
      <c r="S822" s="1"/>
      <c r="T822" s="1"/>
    </row>
    <row r="823" spans="1:20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O823" s="1"/>
      <c r="P823" s="1"/>
      <c r="Q823" s="1"/>
      <c r="S823" s="1"/>
      <c r="T823" s="1"/>
    </row>
    <row r="824" spans="1:20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O824" s="1"/>
      <c r="P824" s="1"/>
      <c r="Q824" s="1"/>
      <c r="S824" s="1"/>
      <c r="T824" s="1"/>
    </row>
    <row r="825" spans="1:20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O825" s="1"/>
      <c r="P825" s="1"/>
      <c r="Q825" s="1"/>
      <c r="S825" s="1"/>
      <c r="T825" s="1"/>
    </row>
    <row r="826" spans="1:20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O826" s="1"/>
      <c r="P826" s="1"/>
      <c r="Q826" s="1"/>
      <c r="S826" s="1"/>
      <c r="T826" s="1"/>
    </row>
    <row r="827" spans="1:20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O827" s="1"/>
      <c r="P827" s="1"/>
      <c r="Q827" s="1"/>
      <c r="S827" s="1"/>
      <c r="T827" s="1"/>
    </row>
    <row r="828" spans="1:20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O828" s="1"/>
      <c r="P828" s="1"/>
      <c r="Q828" s="1"/>
      <c r="S828" s="1"/>
      <c r="T828" s="1"/>
    </row>
    <row r="829" spans="1:20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O829" s="1"/>
      <c r="P829" s="1"/>
      <c r="Q829" s="1"/>
      <c r="S829" s="1"/>
      <c r="T829" s="1"/>
    </row>
    <row r="830" spans="1:2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O830" s="1"/>
      <c r="P830" s="1"/>
      <c r="Q830" s="1"/>
      <c r="S830" s="1"/>
      <c r="T830" s="1"/>
    </row>
    <row r="831" spans="1:20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O831" s="1"/>
      <c r="P831" s="1"/>
      <c r="Q831" s="1"/>
      <c r="S831" s="1"/>
      <c r="T831" s="1"/>
    </row>
    <row r="832" spans="1:20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O832" s="1"/>
      <c r="P832" s="1"/>
      <c r="Q832" s="1"/>
      <c r="S832" s="1"/>
      <c r="T832" s="1"/>
    </row>
    <row r="833" spans="1:20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O833" s="1"/>
      <c r="P833" s="1"/>
      <c r="Q833" s="1"/>
      <c r="S833" s="1"/>
      <c r="T833" s="1"/>
    </row>
    <row r="834" spans="1:20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O834" s="1"/>
      <c r="P834" s="1"/>
      <c r="Q834" s="1"/>
      <c r="S834" s="1"/>
      <c r="T834" s="1"/>
    </row>
    <row r="835" spans="1:20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O835" s="1"/>
      <c r="P835" s="1"/>
      <c r="Q835" s="1"/>
      <c r="S835" s="1"/>
      <c r="T835" s="1"/>
    </row>
    <row r="836" spans="1:20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O836" s="1"/>
      <c r="P836" s="1"/>
      <c r="Q836" s="1"/>
      <c r="S836" s="1"/>
      <c r="T836" s="1"/>
    </row>
    <row r="837" spans="1:20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O837" s="1"/>
      <c r="P837" s="1"/>
      <c r="Q837" s="1"/>
      <c r="S837" s="1"/>
      <c r="T837" s="1"/>
    </row>
    <row r="838" spans="1:20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O838" s="1"/>
      <c r="P838" s="1"/>
      <c r="Q838" s="1"/>
      <c r="S838" s="1"/>
      <c r="T838" s="1"/>
    </row>
    <row r="839" spans="1:20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O839" s="1"/>
      <c r="P839" s="1"/>
      <c r="Q839" s="1"/>
      <c r="S839" s="1"/>
      <c r="T839" s="1"/>
    </row>
    <row r="840" spans="1:2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O840" s="1"/>
      <c r="P840" s="1"/>
      <c r="Q840" s="1"/>
      <c r="S840" s="1"/>
      <c r="T840" s="1"/>
    </row>
    <row r="841" spans="1:20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O841" s="1"/>
      <c r="P841" s="1"/>
      <c r="Q841" s="1"/>
      <c r="S841" s="1"/>
      <c r="T841" s="1"/>
    </row>
    <row r="842" spans="1:20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O842" s="1"/>
      <c r="P842" s="1"/>
      <c r="Q842" s="1"/>
      <c r="S842" s="1"/>
      <c r="T842" s="1"/>
    </row>
    <row r="843" spans="1:20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O843" s="1"/>
      <c r="P843" s="1"/>
      <c r="Q843" s="1"/>
      <c r="S843" s="1"/>
      <c r="T843" s="1"/>
    </row>
    <row r="844" spans="1:20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O844" s="1"/>
      <c r="P844" s="1"/>
      <c r="Q844" s="1"/>
      <c r="S844" s="1"/>
      <c r="T844" s="1"/>
    </row>
    <row r="845" spans="1:20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O845" s="1"/>
      <c r="P845" s="1"/>
      <c r="Q845" s="1"/>
      <c r="S845" s="1"/>
      <c r="T845" s="1"/>
    </row>
    <row r="846" spans="1:20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O846" s="1"/>
      <c r="P846" s="1"/>
      <c r="Q846" s="1"/>
      <c r="S846" s="1"/>
      <c r="T846" s="1"/>
    </row>
    <row r="847" spans="1:20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O847" s="1"/>
      <c r="P847" s="1"/>
      <c r="Q847" s="1"/>
      <c r="S847" s="1"/>
      <c r="T847" s="1"/>
    </row>
    <row r="848" spans="1:20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O848" s="1"/>
      <c r="P848" s="1"/>
      <c r="Q848" s="1"/>
      <c r="S848" s="1"/>
      <c r="T848" s="1"/>
    </row>
    <row r="849" spans="1:20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O849" s="1"/>
      <c r="P849" s="1"/>
      <c r="Q849" s="1"/>
      <c r="S849" s="1"/>
      <c r="T849" s="1"/>
    </row>
    <row r="850" spans="1:2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O850" s="1"/>
      <c r="P850" s="1"/>
      <c r="Q850" s="1"/>
      <c r="S850" s="1"/>
      <c r="T850" s="1"/>
    </row>
    <row r="851" spans="1:20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O851" s="1"/>
      <c r="P851" s="1"/>
      <c r="Q851" s="1"/>
      <c r="S851" s="1"/>
      <c r="T851" s="1"/>
    </row>
    <row r="852" spans="1:20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O852" s="1"/>
      <c r="P852" s="1"/>
      <c r="Q852" s="1"/>
      <c r="S852" s="1"/>
      <c r="T852" s="1"/>
    </row>
    <row r="853" spans="1:20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O853" s="1"/>
      <c r="P853" s="1"/>
      <c r="Q853" s="1"/>
      <c r="S853" s="1"/>
      <c r="T853" s="1"/>
    </row>
    <row r="854" spans="1:20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O854" s="1"/>
      <c r="P854" s="1"/>
      <c r="Q854" s="1"/>
      <c r="S854" s="1"/>
      <c r="T854" s="1"/>
    </row>
    <row r="855" spans="1:20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O855" s="1"/>
      <c r="P855" s="1"/>
      <c r="Q855" s="1"/>
      <c r="S855" s="1"/>
      <c r="T855" s="1"/>
    </row>
    <row r="856" spans="1:20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O856" s="1"/>
      <c r="P856" s="1"/>
      <c r="Q856" s="1"/>
      <c r="S856" s="1"/>
      <c r="T856" s="1"/>
    </row>
    <row r="857" spans="1:20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O857" s="1"/>
      <c r="P857" s="1"/>
      <c r="Q857" s="1"/>
      <c r="S857" s="1"/>
      <c r="T857" s="1"/>
    </row>
    <row r="858" spans="1:20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O858" s="1"/>
      <c r="P858" s="1"/>
      <c r="Q858" s="1"/>
      <c r="S858" s="1"/>
      <c r="T858" s="1"/>
    </row>
    <row r="859" spans="1:20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O859" s="1"/>
      <c r="P859" s="1"/>
      <c r="Q859" s="1"/>
      <c r="S859" s="1"/>
      <c r="T859" s="1"/>
    </row>
    <row r="860" spans="1:2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O860" s="1"/>
      <c r="P860" s="1"/>
      <c r="Q860" s="1"/>
      <c r="S860" s="1"/>
      <c r="T860" s="1"/>
    </row>
    <row r="861" spans="1:20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O861" s="1"/>
      <c r="P861" s="1"/>
      <c r="Q861" s="1"/>
      <c r="S861" s="1"/>
      <c r="T861" s="1"/>
    </row>
    <row r="862" spans="1:20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O862" s="1"/>
      <c r="P862" s="1"/>
      <c r="Q862" s="1"/>
      <c r="S862" s="1"/>
      <c r="T862" s="1"/>
    </row>
    <row r="863" spans="1:20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O863" s="1"/>
      <c r="P863" s="1"/>
      <c r="Q863" s="1"/>
      <c r="S863" s="1"/>
      <c r="T863" s="1"/>
    </row>
    <row r="864" spans="1:20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O864" s="1"/>
      <c r="P864" s="1"/>
      <c r="Q864" s="1"/>
      <c r="S864" s="1"/>
      <c r="T864" s="1"/>
    </row>
    <row r="865" spans="1:20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O865" s="1"/>
      <c r="P865" s="1"/>
      <c r="Q865" s="1"/>
      <c r="S865" s="1"/>
      <c r="T865" s="1"/>
    </row>
    <row r="866" spans="1:20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O866" s="1"/>
      <c r="P866" s="1"/>
      <c r="Q866" s="1"/>
      <c r="S866" s="1"/>
      <c r="T866" s="1"/>
    </row>
    <row r="867" spans="1:20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O867" s="1"/>
      <c r="P867" s="1"/>
      <c r="Q867" s="1"/>
      <c r="S867" s="1"/>
      <c r="T867" s="1"/>
    </row>
    <row r="868" spans="1:20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O868" s="1"/>
      <c r="P868" s="1"/>
      <c r="Q868" s="1"/>
      <c r="S868" s="1"/>
      <c r="T868" s="1"/>
    </row>
    <row r="869" spans="1:20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O869" s="1"/>
      <c r="P869" s="1"/>
      <c r="Q869" s="1"/>
      <c r="S869" s="1"/>
      <c r="T869" s="1"/>
    </row>
    <row r="870" spans="1:2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O870" s="1"/>
      <c r="P870" s="1"/>
      <c r="Q870" s="1"/>
      <c r="S870" s="1"/>
      <c r="T870" s="1"/>
    </row>
    <row r="871" spans="1:20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O871" s="1"/>
      <c r="P871" s="1"/>
      <c r="Q871" s="1"/>
      <c r="S871" s="1"/>
      <c r="T871" s="1"/>
    </row>
    <row r="872" spans="1:20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O872" s="1"/>
      <c r="P872" s="1"/>
      <c r="Q872" s="1"/>
      <c r="S872" s="1"/>
      <c r="T872" s="1"/>
    </row>
    <row r="873" spans="1:20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O873" s="1"/>
      <c r="P873" s="1"/>
      <c r="Q873" s="1"/>
      <c r="S873" s="1"/>
      <c r="T873" s="1"/>
    </row>
    <row r="874" spans="1:20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O874" s="1"/>
      <c r="P874" s="1"/>
      <c r="Q874" s="1"/>
      <c r="S874" s="1"/>
      <c r="T874" s="1"/>
    </row>
    <row r="875" spans="1:20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O875" s="1"/>
      <c r="P875" s="1"/>
      <c r="Q875" s="1"/>
      <c r="S875" s="1"/>
      <c r="T875" s="1"/>
    </row>
    <row r="876" spans="1:20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O876" s="1"/>
      <c r="P876" s="1"/>
      <c r="Q876" s="1"/>
      <c r="S876" s="1"/>
      <c r="T876" s="1"/>
    </row>
    <row r="877" spans="1:20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O877" s="1"/>
      <c r="P877" s="1"/>
      <c r="Q877" s="1"/>
      <c r="S877" s="1"/>
      <c r="T877" s="1"/>
    </row>
    <row r="878" spans="1:20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O878" s="1"/>
      <c r="P878" s="1"/>
      <c r="Q878" s="1"/>
      <c r="S878" s="1"/>
      <c r="T878" s="1"/>
    </row>
    <row r="879" spans="1:20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O879" s="1"/>
      <c r="P879" s="1"/>
      <c r="Q879" s="1"/>
      <c r="S879" s="1"/>
      <c r="T879" s="1"/>
    </row>
    <row r="880" spans="1:2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O880" s="1"/>
      <c r="P880" s="1"/>
      <c r="Q880" s="1"/>
      <c r="S880" s="1"/>
      <c r="T880" s="1"/>
    </row>
    <row r="881" spans="1:20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O881" s="1"/>
      <c r="P881" s="1"/>
      <c r="Q881" s="1"/>
      <c r="S881" s="1"/>
      <c r="T881" s="1"/>
    </row>
    <row r="882" spans="1:20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O882" s="1"/>
      <c r="P882" s="1"/>
      <c r="Q882" s="1"/>
      <c r="S882" s="1"/>
      <c r="T882" s="1"/>
    </row>
    <row r="883" spans="1:20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O883" s="1"/>
      <c r="P883" s="1"/>
      <c r="Q883" s="1"/>
      <c r="S883" s="1"/>
      <c r="T883" s="1"/>
    </row>
    <row r="884" spans="1:20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O884" s="1"/>
      <c r="P884" s="1"/>
      <c r="Q884" s="1"/>
      <c r="S884" s="1"/>
      <c r="T884" s="1"/>
    </row>
    <row r="885" spans="1:20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O885" s="1"/>
      <c r="P885" s="1"/>
      <c r="Q885" s="1"/>
      <c r="S885" s="1"/>
      <c r="T885" s="1"/>
    </row>
    <row r="886" spans="1:20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O886" s="1"/>
      <c r="P886" s="1"/>
      <c r="Q886" s="1"/>
      <c r="S886" s="1"/>
      <c r="T886" s="1"/>
    </row>
    <row r="887" spans="1:20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O887" s="1"/>
      <c r="P887" s="1"/>
      <c r="Q887" s="1"/>
      <c r="S887" s="1"/>
      <c r="T887" s="1"/>
    </row>
    <row r="888" spans="1:20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O888" s="1"/>
      <c r="P888" s="1"/>
      <c r="Q888" s="1"/>
      <c r="S888" s="1"/>
      <c r="T888" s="1"/>
    </row>
    <row r="889" spans="1:20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O889" s="1"/>
      <c r="P889" s="1"/>
      <c r="Q889" s="1"/>
      <c r="S889" s="1"/>
      <c r="T889" s="1"/>
    </row>
    <row r="890" spans="1:2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O890" s="1"/>
      <c r="P890" s="1"/>
      <c r="Q890" s="1"/>
      <c r="S890" s="1"/>
      <c r="T890" s="1"/>
    </row>
    <row r="891" spans="1:20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O891" s="1"/>
      <c r="P891" s="1"/>
      <c r="Q891" s="1"/>
      <c r="S891" s="1"/>
      <c r="T891" s="1"/>
    </row>
    <row r="892" spans="1:20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O892" s="1"/>
      <c r="P892" s="1"/>
      <c r="Q892" s="1"/>
      <c r="S892" s="1"/>
      <c r="T892" s="1"/>
    </row>
    <row r="893" spans="1:20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O893" s="1"/>
      <c r="P893" s="1"/>
      <c r="Q893" s="1"/>
      <c r="S893" s="1"/>
      <c r="T893" s="1"/>
    </row>
    <row r="894" spans="1:20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O894" s="1"/>
      <c r="P894" s="1"/>
      <c r="Q894" s="1"/>
      <c r="S894" s="1"/>
      <c r="T894" s="1"/>
    </row>
    <row r="895" spans="1:20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O895" s="1"/>
      <c r="P895" s="1"/>
      <c r="Q895" s="1"/>
      <c r="S895" s="1"/>
      <c r="T895" s="1"/>
    </row>
    <row r="896" spans="1:20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O896" s="1"/>
      <c r="P896" s="1"/>
      <c r="Q896" s="1"/>
      <c r="S896" s="1"/>
      <c r="T896" s="1"/>
    </row>
    <row r="897" spans="1:20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O897" s="1"/>
      <c r="P897" s="1"/>
      <c r="Q897" s="1"/>
      <c r="S897" s="1"/>
      <c r="T897" s="1"/>
    </row>
    <row r="898" spans="1:20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O898" s="1"/>
      <c r="P898" s="1"/>
      <c r="Q898" s="1"/>
      <c r="S898" s="1"/>
      <c r="T898" s="1"/>
    </row>
    <row r="899" spans="1:20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O899" s="1"/>
      <c r="P899" s="1"/>
      <c r="Q899" s="1"/>
      <c r="S899" s="1"/>
      <c r="T899" s="1"/>
    </row>
    <row r="900" spans="1:2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O900" s="1"/>
      <c r="P900" s="1"/>
      <c r="Q900" s="1"/>
      <c r="S900" s="1"/>
      <c r="T900" s="1"/>
    </row>
    <row r="901" spans="1:20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O901" s="1"/>
      <c r="P901" s="1"/>
      <c r="Q901" s="1"/>
      <c r="S901" s="1"/>
      <c r="T901" s="1"/>
    </row>
    <row r="902" spans="1:20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O902" s="1"/>
      <c r="P902" s="1"/>
      <c r="Q902" s="1"/>
      <c r="S902" s="1"/>
      <c r="T902" s="1"/>
    </row>
    <row r="903" spans="1:20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O903" s="1"/>
      <c r="P903" s="1"/>
      <c r="Q903" s="1"/>
      <c r="S903" s="1"/>
      <c r="T903" s="1"/>
    </row>
    <row r="904" spans="1:20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O904" s="1"/>
      <c r="P904" s="1"/>
      <c r="Q904" s="1"/>
      <c r="S904" s="1"/>
      <c r="T904" s="1"/>
    </row>
    <row r="905" spans="1:20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O905" s="1"/>
      <c r="P905" s="1"/>
      <c r="Q905" s="1"/>
      <c r="S905" s="1"/>
      <c r="T905" s="1"/>
    </row>
    <row r="906" spans="1:20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O906" s="1"/>
      <c r="P906" s="1"/>
      <c r="Q906" s="1"/>
      <c r="S906" s="1"/>
      <c r="T906" s="1"/>
    </row>
    <row r="907" spans="1:20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O907" s="1"/>
      <c r="P907" s="1"/>
      <c r="Q907" s="1"/>
      <c r="S907" s="1"/>
      <c r="T907" s="1"/>
    </row>
    <row r="908" spans="1:20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O908" s="1"/>
      <c r="P908" s="1"/>
      <c r="Q908" s="1"/>
      <c r="S908" s="1"/>
      <c r="T908" s="1"/>
    </row>
    <row r="909" spans="1:20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O909" s="1"/>
      <c r="P909" s="1"/>
      <c r="Q909" s="1"/>
      <c r="S909" s="1"/>
      <c r="T909" s="1"/>
    </row>
    <row r="910" spans="1:2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O910" s="1"/>
      <c r="P910" s="1"/>
      <c r="Q910" s="1"/>
      <c r="S910" s="1"/>
      <c r="T910" s="1"/>
    </row>
    <row r="911" spans="1:20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O911" s="1"/>
      <c r="P911" s="1"/>
      <c r="Q911" s="1"/>
      <c r="S911" s="1"/>
      <c r="T911" s="1"/>
    </row>
    <row r="912" spans="1:20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O912" s="1"/>
      <c r="P912" s="1"/>
      <c r="Q912" s="1"/>
      <c r="S912" s="1"/>
      <c r="T912" s="1"/>
    </row>
    <row r="913" spans="1:20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O913" s="1"/>
      <c r="P913" s="1"/>
      <c r="Q913" s="1"/>
      <c r="S913" s="1"/>
      <c r="T913" s="1"/>
    </row>
    <row r="914" spans="1:20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O914" s="1"/>
      <c r="P914" s="1"/>
      <c r="Q914" s="1"/>
      <c r="S914" s="1"/>
      <c r="T914" s="1"/>
    </row>
    <row r="915" spans="1:20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O915" s="1"/>
      <c r="P915" s="1"/>
      <c r="Q915" s="1"/>
      <c r="S915" s="1"/>
      <c r="T915" s="1"/>
    </row>
    <row r="916" spans="1:20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O916" s="1"/>
      <c r="P916" s="1"/>
      <c r="Q916" s="1"/>
      <c r="S916" s="1"/>
      <c r="T916" s="1"/>
    </row>
    <row r="917" spans="1:20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O917" s="1"/>
      <c r="P917" s="1"/>
      <c r="Q917" s="1"/>
      <c r="S917" s="1"/>
      <c r="T917" s="1"/>
    </row>
    <row r="918" spans="1:20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O918" s="1"/>
      <c r="P918" s="1"/>
      <c r="Q918" s="1"/>
      <c r="S918" s="1"/>
      <c r="T918" s="1"/>
    </row>
    <row r="919" spans="1:20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O919" s="1"/>
      <c r="P919" s="1"/>
      <c r="Q919" s="1"/>
      <c r="S919" s="1"/>
      <c r="T919" s="1"/>
    </row>
    <row r="920" spans="1: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O920" s="1"/>
      <c r="P920" s="1"/>
      <c r="Q920" s="1"/>
      <c r="S920" s="1"/>
      <c r="T920" s="1"/>
    </row>
    <row r="921" spans="1:20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O921" s="1"/>
      <c r="P921" s="1"/>
      <c r="Q921" s="1"/>
      <c r="S921" s="1"/>
      <c r="T921" s="1"/>
    </row>
    <row r="922" spans="1:20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O922" s="1"/>
      <c r="P922" s="1"/>
      <c r="Q922" s="1"/>
      <c r="S922" s="1"/>
      <c r="T922" s="1"/>
    </row>
    <row r="923" spans="1:20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O923" s="1"/>
      <c r="P923" s="1"/>
      <c r="Q923" s="1"/>
      <c r="S923" s="1"/>
      <c r="T923" s="1"/>
    </row>
    <row r="924" spans="1:20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O924" s="1"/>
      <c r="P924" s="1"/>
      <c r="Q924" s="1"/>
      <c r="S924" s="1"/>
      <c r="T924" s="1"/>
    </row>
    <row r="925" spans="1:20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O925" s="1"/>
      <c r="P925" s="1"/>
      <c r="Q925" s="1"/>
      <c r="S925" s="1"/>
      <c r="T925" s="1"/>
    </row>
    <row r="926" spans="1:20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O926" s="1"/>
      <c r="P926" s="1"/>
      <c r="Q926" s="1"/>
      <c r="S926" s="1"/>
      <c r="T926" s="1"/>
    </row>
    <row r="927" spans="1:20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O927" s="1"/>
      <c r="P927" s="1"/>
      <c r="Q927" s="1"/>
      <c r="S927" s="1"/>
      <c r="T927" s="1"/>
    </row>
    <row r="928" spans="1:20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O928" s="1"/>
      <c r="P928" s="1"/>
      <c r="Q928" s="1"/>
      <c r="S928" s="1"/>
      <c r="T928" s="1"/>
    </row>
    <row r="929" spans="1:20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O929" s="1"/>
      <c r="P929" s="1"/>
      <c r="Q929" s="1"/>
      <c r="S929" s="1"/>
      <c r="T929" s="1"/>
    </row>
    <row r="930" spans="1:2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O930" s="1"/>
      <c r="P930" s="1"/>
      <c r="Q930" s="1"/>
      <c r="S930" s="1"/>
      <c r="T930" s="1"/>
    </row>
    <row r="931" spans="1:20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O931" s="1"/>
      <c r="P931" s="1"/>
      <c r="Q931" s="1"/>
      <c r="S931" s="1"/>
      <c r="T931" s="1"/>
    </row>
    <row r="932" spans="1:20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O932" s="1"/>
      <c r="P932" s="1"/>
      <c r="Q932" s="1"/>
      <c r="S932" s="1"/>
      <c r="T932" s="1"/>
    </row>
    <row r="933" spans="1:20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O933" s="1"/>
      <c r="P933" s="1"/>
      <c r="Q933" s="1"/>
      <c r="S933" s="1"/>
      <c r="T933" s="1"/>
    </row>
    <row r="934" spans="1:20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O934" s="1"/>
      <c r="P934" s="1"/>
      <c r="Q934" s="1"/>
      <c r="S934" s="1"/>
      <c r="T934" s="1"/>
    </row>
    <row r="935" spans="1:20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O935" s="1"/>
      <c r="P935" s="1"/>
      <c r="Q935" s="1"/>
      <c r="S935" s="1"/>
      <c r="T935" s="1"/>
    </row>
    <row r="936" spans="1:20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O936" s="1"/>
      <c r="P936" s="1"/>
      <c r="Q936" s="1"/>
      <c r="S936" s="1"/>
      <c r="T936" s="1"/>
    </row>
    <row r="937" spans="1:20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O937" s="1"/>
      <c r="P937" s="1"/>
      <c r="Q937" s="1"/>
      <c r="S937" s="1"/>
      <c r="T937" s="1"/>
    </row>
    <row r="938" spans="1:20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O938" s="1"/>
      <c r="P938" s="1"/>
      <c r="Q938" s="1"/>
      <c r="S938" s="1"/>
      <c r="T938" s="1"/>
    </row>
    <row r="939" spans="1:20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O939" s="1"/>
      <c r="P939" s="1"/>
      <c r="Q939" s="1"/>
      <c r="S939" s="1"/>
      <c r="T939" s="1"/>
    </row>
    <row r="940" spans="1:2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O940" s="1"/>
      <c r="P940" s="1"/>
      <c r="Q940" s="1"/>
      <c r="S940" s="1"/>
      <c r="T940" s="1"/>
    </row>
    <row r="941" spans="1:20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O941" s="1"/>
      <c r="P941" s="1"/>
      <c r="Q941" s="1"/>
      <c r="S941" s="1"/>
      <c r="T941" s="1"/>
    </row>
    <row r="942" spans="1:20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O942" s="1"/>
      <c r="P942" s="1"/>
      <c r="Q942" s="1"/>
      <c r="S942" s="1"/>
      <c r="T942" s="1"/>
    </row>
    <row r="943" spans="1:20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O943" s="1"/>
      <c r="P943" s="1"/>
      <c r="Q943" s="1"/>
      <c r="S943" s="1"/>
      <c r="T943" s="1"/>
    </row>
    <row r="944" spans="1:20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O944" s="1"/>
      <c r="P944" s="1"/>
      <c r="Q944" s="1"/>
      <c r="S944" s="1"/>
      <c r="T944" s="1"/>
    </row>
    <row r="945" spans="1:20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O945" s="1"/>
      <c r="P945" s="1"/>
      <c r="Q945" s="1"/>
      <c r="S945" s="1"/>
      <c r="T945" s="1"/>
    </row>
    <row r="946" spans="1:20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O946" s="1"/>
      <c r="P946" s="1"/>
      <c r="Q946" s="1"/>
      <c r="S946" s="1"/>
      <c r="T946" s="1"/>
    </row>
    <row r="947" spans="1:20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O947" s="1"/>
      <c r="P947" s="1"/>
      <c r="Q947" s="1"/>
      <c r="S947" s="1"/>
      <c r="T947" s="1"/>
    </row>
    <row r="948" spans="1:20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O948" s="1"/>
      <c r="P948" s="1"/>
      <c r="Q948" s="1"/>
      <c r="S948" s="1"/>
      <c r="T948" s="1"/>
    </row>
    <row r="949" spans="1:20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O949" s="1"/>
      <c r="P949" s="1"/>
      <c r="Q949" s="1"/>
      <c r="S949" s="1"/>
      <c r="T949" s="1"/>
    </row>
    <row r="950" spans="1:2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O950" s="1"/>
      <c r="P950" s="1"/>
      <c r="Q950" s="1"/>
      <c r="S950" s="1"/>
      <c r="T950" s="1"/>
    </row>
    <row r="951" spans="1:20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O951" s="1"/>
      <c r="P951" s="1"/>
      <c r="Q951" s="1"/>
      <c r="S951" s="1"/>
      <c r="T951" s="1"/>
    </row>
    <row r="952" spans="1:20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O952" s="1"/>
      <c r="P952" s="1"/>
      <c r="Q952" s="1"/>
      <c r="S952" s="1"/>
      <c r="T952" s="1"/>
    </row>
    <row r="953" spans="1:20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O953" s="1"/>
      <c r="P953" s="1"/>
      <c r="Q953" s="1"/>
      <c r="S953" s="1"/>
      <c r="T953" s="1"/>
    </row>
    <row r="954" spans="1:20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O954" s="1"/>
      <c r="P954" s="1"/>
      <c r="Q954" s="1"/>
      <c r="S954" s="1"/>
      <c r="T954" s="1"/>
    </row>
    <row r="955" spans="1:20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O955" s="1"/>
      <c r="P955" s="1"/>
      <c r="Q955" s="1"/>
      <c r="S955" s="1"/>
      <c r="T955" s="1"/>
    </row>
    <row r="956" spans="1:20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O956" s="1"/>
      <c r="P956" s="1"/>
      <c r="Q956" s="1"/>
      <c r="S956" s="1"/>
      <c r="T956" s="1"/>
    </row>
    <row r="957" spans="1:20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O957" s="1"/>
      <c r="P957" s="1"/>
      <c r="Q957" s="1"/>
      <c r="S957" s="1"/>
      <c r="T957" s="1"/>
    </row>
    <row r="958" spans="1:20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O958" s="1"/>
      <c r="P958" s="1"/>
      <c r="Q958" s="1"/>
      <c r="S958" s="1"/>
      <c r="T958" s="1"/>
    </row>
    <row r="959" spans="1:20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O959" s="1"/>
      <c r="P959" s="1"/>
      <c r="Q959" s="1"/>
      <c r="S959" s="1"/>
      <c r="T959" s="1"/>
    </row>
    <row r="960" spans="1:2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O960" s="1"/>
      <c r="P960" s="1"/>
      <c r="Q960" s="1"/>
      <c r="S960" s="1"/>
      <c r="T960" s="1"/>
    </row>
    <row r="961" spans="1:20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O961" s="1"/>
      <c r="P961" s="1"/>
      <c r="Q961" s="1"/>
      <c r="S961" s="1"/>
      <c r="T961" s="1"/>
    </row>
    <row r="962" spans="1:20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O962" s="1"/>
      <c r="P962" s="1"/>
      <c r="Q962" s="1"/>
      <c r="S962" s="1"/>
      <c r="T962" s="1"/>
    </row>
    <row r="963" spans="1:20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O963" s="1"/>
      <c r="P963" s="1"/>
      <c r="Q963" s="1"/>
      <c r="S963" s="1"/>
      <c r="T963" s="1"/>
    </row>
    <row r="964" spans="1:20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O964" s="1"/>
      <c r="P964" s="1"/>
      <c r="Q964" s="1"/>
      <c r="S964" s="1"/>
      <c r="T964" s="1"/>
    </row>
    <row r="965" spans="1:20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O965" s="1"/>
      <c r="P965" s="1"/>
      <c r="Q965" s="1"/>
      <c r="S965" s="1"/>
      <c r="T965" s="1"/>
    </row>
    <row r="966" spans="1:20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O966" s="1"/>
      <c r="P966" s="1"/>
      <c r="Q966" s="1"/>
      <c r="S966" s="1"/>
      <c r="T966" s="1"/>
    </row>
    <row r="967" spans="1:20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O967" s="1"/>
      <c r="P967" s="1"/>
      <c r="Q967" s="1"/>
      <c r="S967" s="1"/>
      <c r="T967" s="1"/>
    </row>
    <row r="968" spans="1:20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O968" s="1"/>
      <c r="P968" s="1"/>
      <c r="Q968" s="1"/>
      <c r="S968" s="1"/>
      <c r="T968" s="1"/>
    </row>
    <row r="969" spans="1:20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O969" s="1"/>
      <c r="P969" s="1"/>
      <c r="Q969" s="1"/>
      <c r="S969" s="1"/>
      <c r="T969" s="1"/>
    </row>
    <row r="970" spans="1:2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O970" s="1"/>
      <c r="P970" s="1"/>
      <c r="Q970" s="1"/>
      <c r="S970" s="1"/>
      <c r="T970" s="1"/>
    </row>
    <row r="971" spans="1:20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O971" s="1"/>
      <c r="P971" s="1"/>
      <c r="Q971" s="1"/>
      <c r="S971" s="1"/>
      <c r="T971" s="1"/>
    </row>
    <row r="972" spans="1:20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O972" s="1"/>
      <c r="P972" s="1"/>
      <c r="Q972" s="1"/>
      <c r="S972" s="1"/>
      <c r="T972" s="1"/>
    </row>
    <row r="973" spans="1:20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O973" s="1"/>
      <c r="P973" s="1"/>
      <c r="Q973" s="1"/>
      <c r="S973" s="1"/>
      <c r="T973" s="1"/>
    </row>
    <row r="974" spans="1:20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O974" s="1"/>
      <c r="P974" s="1"/>
      <c r="Q974" s="1"/>
      <c r="S974" s="1"/>
      <c r="T974" s="1"/>
    </row>
    <row r="975" spans="1:20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O975" s="1"/>
      <c r="P975" s="1"/>
      <c r="Q975" s="1"/>
      <c r="S975" s="1"/>
      <c r="T975" s="1"/>
    </row>
    <row r="976" spans="1:20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O976" s="1"/>
      <c r="P976" s="1"/>
      <c r="Q976" s="1"/>
      <c r="S976" s="1"/>
      <c r="T976" s="1"/>
    </row>
    <row r="977" spans="1:20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O977" s="1"/>
      <c r="P977" s="1"/>
      <c r="Q977" s="1"/>
      <c r="S977" s="1"/>
      <c r="T977" s="1"/>
    </row>
    <row r="978" spans="1:20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O978" s="1"/>
      <c r="P978" s="1"/>
      <c r="Q978" s="1"/>
      <c r="S978" s="1"/>
      <c r="T978" s="1"/>
    </row>
    <row r="979" spans="1:20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O979" s="1"/>
      <c r="P979" s="1"/>
      <c r="Q979" s="1"/>
      <c r="S979" s="1"/>
      <c r="T979" s="1"/>
    </row>
    <row r="980" spans="1:2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O980" s="1"/>
      <c r="P980" s="1"/>
      <c r="Q980" s="1"/>
      <c r="S980" s="1"/>
      <c r="T980" s="1"/>
    </row>
    <row r="981" spans="1:20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O981" s="1"/>
      <c r="P981" s="1"/>
      <c r="Q981" s="1"/>
      <c r="S981" s="1"/>
      <c r="T981" s="1"/>
    </row>
    <row r="982" spans="1:20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O982" s="1"/>
      <c r="P982" s="1"/>
      <c r="Q982" s="1"/>
      <c r="S982" s="1"/>
      <c r="T982" s="1"/>
    </row>
    <row r="983" spans="1:20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O983" s="1"/>
      <c r="P983" s="1"/>
      <c r="Q983" s="1"/>
      <c r="S983" s="1"/>
      <c r="T983" s="1"/>
    </row>
    <row r="984" spans="1:20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O984" s="1"/>
      <c r="P984" s="1"/>
      <c r="Q984" s="1"/>
      <c r="S984" s="1"/>
      <c r="T984" s="1"/>
    </row>
    <row r="985" spans="1:20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O985" s="1"/>
      <c r="P985" s="1"/>
      <c r="Q985" s="1"/>
      <c r="S985" s="1"/>
      <c r="T985" s="1"/>
    </row>
    <row r="986" spans="1:20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O986" s="1"/>
      <c r="P986" s="1"/>
      <c r="Q986" s="1"/>
      <c r="S986" s="1"/>
      <c r="T986" s="1"/>
    </row>
    <row r="987" spans="1:20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O987" s="1"/>
      <c r="P987" s="1"/>
      <c r="Q987" s="1"/>
      <c r="S987" s="1"/>
      <c r="T987" s="1"/>
    </row>
    <row r="988" spans="1:20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O988" s="1"/>
      <c r="P988" s="1"/>
      <c r="Q988" s="1"/>
      <c r="S988" s="1"/>
      <c r="T988" s="1"/>
    </row>
    <row r="989" spans="1:20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O989" s="1"/>
      <c r="P989" s="1"/>
      <c r="Q989" s="1"/>
      <c r="S989" s="1"/>
      <c r="T989" s="1"/>
    </row>
    <row r="990" spans="1:2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O990" s="1"/>
      <c r="P990" s="1"/>
      <c r="Q990" s="1"/>
      <c r="S990" s="1"/>
      <c r="T990" s="1"/>
    </row>
    <row r="991" spans="1:20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O991" s="1"/>
      <c r="P991" s="1"/>
      <c r="Q991" s="1"/>
      <c r="S991" s="1"/>
      <c r="T991" s="1"/>
    </row>
    <row r="992" spans="1:20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O992" s="1"/>
      <c r="P992" s="1"/>
      <c r="Q992" s="1"/>
      <c r="S992" s="1"/>
      <c r="T992" s="1"/>
    </row>
    <row r="993" spans="1:20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O993" s="1"/>
      <c r="P993" s="1"/>
      <c r="Q993" s="1"/>
      <c r="S993" s="1"/>
      <c r="T993" s="1"/>
    </row>
    <row r="994" spans="1:20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O994" s="1"/>
      <c r="P994" s="1"/>
      <c r="Q994" s="1"/>
      <c r="S994" s="1"/>
      <c r="T994" s="1"/>
    </row>
    <row r="995" spans="1:20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O995" s="1"/>
      <c r="P995" s="1"/>
      <c r="Q995" s="1"/>
      <c r="S995" s="1"/>
      <c r="T995" s="1"/>
    </row>
    <row r="996" spans="1:20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O996" s="1"/>
      <c r="P996" s="1"/>
      <c r="Q996" s="1"/>
      <c r="S996" s="1"/>
      <c r="T996" s="1"/>
    </row>
  </sheetData>
  <mergeCells count="23">
    <mergeCell ref="B1:M1"/>
    <mergeCell ref="K2:M2"/>
    <mergeCell ref="B2:C2"/>
    <mergeCell ref="L3:M3"/>
    <mergeCell ref="D3:G3"/>
    <mergeCell ref="D4:G4"/>
    <mergeCell ref="B3:C3"/>
    <mergeCell ref="B4:C4"/>
    <mergeCell ref="D2:G2"/>
    <mergeCell ref="K4:M4"/>
    <mergeCell ref="B6:B7"/>
    <mergeCell ref="A6:A7"/>
    <mergeCell ref="A24:D25"/>
    <mergeCell ref="B5:G5"/>
    <mergeCell ref="F6:G6"/>
    <mergeCell ref="C6:E6"/>
    <mergeCell ref="B31:E31"/>
    <mergeCell ref="B32:E32"/>
    <mergeCell ref="J5:M5"/>
    <mergeCell ref="H6:L6"/>
    <mergeCell ref="B30:E30"/>
    <mergeCell ref="A28:F28"/>
    <mergeCell ref="H31:M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Sub-Contractor Reimbursents</vt:lpstr>
      <vt:lpstr>PAGE 1</vt:lpstr>
      <vt:lpstr>PAGE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 Hohl</dc:creator>
  <cp:lastModifiedBy>Sydney Antonio</cp:lastModifiedBy>
  <dcterms:created xsi:type="dcterms:W3CDTF">2020-02-25T15:28:54Z</dcterms:created>
  <dcterms:modified xsi:type="dcterms:W3CDTF">2020-02-25T15:28:55Z</dcterms:modified>
</cp:coreProperties>
</file>