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gan Karadzic\Desktop\DK Docs\PSR Admin 2020\POWER LEAGUE\PL STANDINGS\"/>
    </mc:Choice>
  </mc:AlternateContent>
  <xr:revisionPtr revIDLastSave="0" documentId="13_ncr:1_{E8FEDC0F-36B8-446E-A116-488A08255752}" xr6:coauthVersionLast="45" xr6:coauthVersionMax="45" xr10:uidLastSave="{00000000-0000-0000-0000-000000000000}"/>
  <bookViews>
    <workbookView xWindow="2490" yWindow="165" windowWidth="13080" windowHeight="12690" xr2:uid="{8567C69D-E871-44F6-A06C-FE209DFE83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6" i="1" l="1"/>
  <c r="J43" i="1"/>
  <c r="J48" i="1"/>
  <c r="J47" i="1"/>
  <c r="J40" i="1"/>
  <c r="J38" i="1"/>
  <c r="J42" i="1"/>
  <c r="J44" i="1"/>
  <c r="J33" i="1"/>
  <c r="J45" i="1"/>
  <c r="J39" i="1"/>
  <c r="J41" i="1"/>
  <c r="J34" i="1"/>
  <c r="J37" i="1"/>
  <c r="J35" i="1"/>
  <c r="J31" i="1"/>
  <c r="J36" i="1"/>
  <c r="J26" i="1"/>
  <c r="J32" i="1"/>
  <c r="J28" i="1"/>
  <c r="J27" i="1"/>
  <c r="J24" i="1"/>
  <c r="J30" i="1"/>
  <c r="J23" i="1"/>
  <c r="J29" i="1"/>
  <c r="J22" i="1"/>
  <c r="J25" i="1"/>
  <c r="J19" i="1"/>
  <c r="J18" i="1"/>
  <c r="J20" i="1"/>
  <c r="J14" i="1"/>
  <c r="J21" i="1"/>
  <c r="J17" i="1"/>
  <c r="J15" i="1"/>
  <c r="J13" i="1"/>
  <c r="J16" i="1"/>
  <c r="J10" i="1"/>
  <c r="J11" i="1"/>
  <c r="J12" i="1"/>
  <c r="J9" i="1"/>
  <c r="J8" i="1"/>
  <c r="J6" i="1"/>
  <c r="J4" i="1"/>
  <c r="J7" i="1"/>
  <c r="J5" i="1"/>
</calcChain>
</file>

<file path=xl/sharedStrings.xml><?xml version="1.0" encoding="utf-8"?>
<sst xmlns="http://schemas.openxmlformats.org/spreadsheetml/2006/main" count="109" uniqueCount="100">
  <si>
    <t>Rank</t>
  </si>
  <si>
    <t>Points</t>
  </si>
  <si>
    <t>Total</t>
  </si>
  <si>
    <t>Team</t>
  </si>
  <si>
    <t>JNC Code</t>
  </si>
  <si>
    <t>PL 1</t>
  </si>
  <si>
    <t>PL 2</t>
  </si>
  <si>
    <t xml:space="preserve">Overall </t>
  </si>
  <si>
    <t>Oly Reign 12 Gold (PS)</t>
  </si>
  <si>
    <t>fj2olyrn1ps</t>
  </si>
  <si>
    <t>Puyallup Jrs U12 National (PS)</t>
  </si>
  <si>
    <t>fj2puyal1ps</t>
  </si>
  <si>
    <t>DaKine Warriors 12 Surf (PS)</t>
  </si>
  <si>
    <t>fj2dakwa1ps</t>
  </si>
  <si>
    <t>BOOST Black 12-1 (PS)</t>
  </si>
  <si>
    <t>fj2bovbc1ps</t>
  </si>
  <si>
    <t>SSVBC U12 BLACK (PS)</t>
  </si>
  <si>
    <t>fj2ssvbc1ps</t>
  </si>
  <si>
    <t>PSVBA 12-Joe (PS)</t>
  </si>
  <si>
    <t>fj2psvba1ps</t>
  </si>
  <si>
    <t>Kahiau U12 Navy (EV)</t>
  </si>
  <si>
    <t>fj2kahiu1ev</t>
  </si>
  <si>
    <t>NW Jrs. 12 UA Black (PS)</t>
  </si>
  <si>
    <t>fj2nwest1ps</t>
  </si>
  <si>
    <t>OPVBC 12 Elite (PS)</t>
  </si>
  <si>
    <t>fj2olypr1ps</t>
  </si>
  <si>
    <t>ITVC 12 Baden (PS)</t>
  </si>
  <si>
    <t>fj2islan1ps</t>
  </si>
  <si>
    <t>Lake VBC U12 Derik (PS)</t>
  </si>
  <si>
    <t>fj2lakev1ps</t>
  </si>
  <si>
    <t>NW Jrs. 12 UA Blue (PS)</t>
  </si>
  <si>
    <t>fj2nwest2ps</t>
  </si>
  <si>
    <t>Puyallup Jrs U12 Black (PS)</t>
  </si>
  <si>
    <t>fj2puyal2ps</t>
  </si>
  <si>
    <t>SIVBC 12 Monsoon (PS)</t>
  </si>
  <si>
    <t>fj2sudni1ps</t>
  </si>
  <si>
    <t>Cascade U-12-1 (PS)</t>
  </si>
  <si>
    <t>fj2casca1ps</t>
  </si>
  <si>
    <t>PSVBA 12-Kelly (PS)</t>
  </si>
  <si>
    <t>fj2psvba2ps</t>
  </si>
  <si>
    <t>Blue Royals  12-A (PS)</t>
  </si>
  <si>
    <t>fj2brvbaaps</t>
  </si>
  <si>
    <t>Capital Ice 12's (PS)</t>
  </si>
  <si>
    <t>fj2capit1ps</t>
  </si>
  <si>
    <t>Kahiau U12 Silver (EV)</t>
  </si>
  <si>
    <t>fj2kahiu2ev</t>
  </si>
  <si>
    <t>SNVF 12-1 Pitufas (PS)</t>
  </si>
  <si>
    <t>fj2spacn1ps</t>
  </si>
  <si>
    <t>Moxie 12s Lemur (PS)</t>
  </si>
  <si>
    <t>fj2moxie1ps</t>
  </si>
  <si>
    <t>SSVBC U12 BLUE (PS)</t>
  </si>
  <si>
    <t>fj2ssvbc2ps</t>
  </si>
  <si>
    <t>Lake Tapps 12 Orange (PS)</t>
  </si>
  <si>
    <t>fj2ltapp1ps</t>
  </si>
  <si>
    <t>DaKine Warriors 12 Lokahi (PS)</t>
  </si>
  <si>
    <t>fj2dakwa2ps</t>
  </si>
  <si>
    <t>All Out U12 (PS)</t>
  </si>
  <si>
    <t>fj2allot1ps</t>
  </si>
  <si>
    <t>Puyallup Jrs U12 Purple (PS)</t>
  </si>
  <si>
    <t>fj2puyal3ps</t>
  </si>
  <si>
    <t>NW Jrs. 11 UA Black (PS)</t>
  </si>
  <si>
    <t>fj1nwest1ps</t>
  </si>
  <si>
    <t>Kent Juniors 12 (PS)</t>
  </si>
  <si>
    <t>fj2kjvbc1ps</t>
  </si>
  <si>
    <t>Kraken VC - 12 Reef (PS)</t>
  </si>
  <si>
    <t>fj2krakn1ps</t>
  </si>
  <si>
    <t>NWJRS 12 Baden Blue (PS)</t>
  </si>
  <si>
    <t>fj2nwest3ps</t>
  </si>
  <si>
    <t>Foothill Select U12 Black (PS)</t>
  </si>
  <si>
    <t>fj2foots1ps</t>
  </si>
  <si>
    <t>Kitsap Select U12 Black (PS)</t>
  </si>
  <si>
    <t>fj2kitvc1ps</t>
  </si>
  <si>
    <t>Blue Royals 11-A (PS)</t>
  </si>
  <si>
    <t>fj1brvbaaps</t>
  </si>
  <si>
    <t>PSVBA 11-Jess (PS)</t>
  </si>
  <si>
    <t>fj1psvba1ps</t>
  </si>
  <si>
    <t>Power Surge 12 Gold (PS)</t>
  </si>
  <si>
    <t>fj2spana2ps</t>
  </si>
  <si>
    <t>DaKine Warriors Shaka Red (PS)</t>
  </si>
  <si>
    <t>fj2dakwa3ps</t>
  </si>
  <si>
    <t>DaKine Warriors Shaka Blu (PS)</t>
  </si>
  <si>
    <t>fj2dakwa4ps</t>
  </si>
  <si>
    <t>DaKine Warriors Shaka Blk (PS)</t>
  </si>
  <si>
    <t>fj2dakwa5ps</t>
  </si>
  <si>
    <t>SIVBC 11 Rain (PS)</t>
  </si>
  <si>
    <t>fj1sudni1ps</t>
  </si>
  <si>
    <t>Oly Reign 12 Blue (PS)</t>
  </si>
  <si>
    <t>fj2olyrn2ps</t>
  </si>
  <si>
    <t>RSVBC 12-1 (PS)</t>
  </si>
  <si>
    <t>fj2realt1ps</t>
  </si>
  <si>
    <t>SSVBC U12 White (PS)</t>
  </si>
  <si>
    <t>fj2ssvbc3ps</t>
  </si>
  <si>
    <t>Oly Reign 12 Silver (PS)</t>
  </si>
  <si>
    <t>fj2olyrn3ps</t>
  </si>
  <si>
    <t>Foothills Select U12 Teal (PS)</t>
  </si>
  <si>
    <t>fj2foots2ps</t>
  </si>
  <si>
    <t>Puyallup Jrs U12 White (PS)</t>
  </si>
  <si>
    <t>fj1puyal1ps</t>
  </si>
  <si>
    <t>PSR 2020 POWER LEAGUE U12 OVERALL STANDINGS</t>
  </si>
  <si>
    <t>PL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</si>
</sst>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252525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1" applyFill="1"/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5" fillId="0" borderId="4" xfId="0" applyNumberFormat="1" applyFont="1" applyBorder="1" applyAlignment="1">
      <alignment horizontal="right" wrapText="1"/>
    </xf>
    <xf numFmtId="2" fontId="5" fillId="0" borderId="4" xfId="0" applyNumberFormat="1" applyFont="1" applyBorder="1" applyAlignment="1">
      <alignment horizontal="right" vertical="center" wrapText="1"/>
    </xf>
    <xf numFmtId="0" fontId="5" fillId="0" borderId="0" xfId="0" applyFont="1"/>
    <xf numFmtId="0" fontId="4" fillId="0" borderId="7" xfId="0" applyFont="1" applyBorder="1" applyAlignment="1">
      <alignment horizontal="center"/>
    </xf>
    <xf numFmtId="2" fontId="5" fillId="0" borderId="7" xfId="0" applyNumberFormat="1" applyFont="1" applyBorder="1" applyAlignment="1">
      <alignment horizontal="right" wrapText="1"/>
    </xf>
    <xf numFmtId="2" fontId="5" fillId="0" borderId="7" xfId="0" applyNumberFormat="1" applyFont="1" applyBorder="1" applyAlignment="1">
      <alignment horizontal="right" vertical="center" wrapText="1"/>
    </xf>
    <xf numFmtId="2" fontId="3" fillId="0" borderId="7" xfId="0" applyNumberFormat="1" applyFont="1" applyBorder="1" applyAlignment="1">
      <alignment horizontal="right"/>
    </xf>
    <xf numFmtId="2" fontId="3" fillId="0" borderId="1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2" fontId="5" fillId="0" borderId="5" xfId="0" applyNumberFormat="1" applyFont="1" applyBorder="1"/>
    <xf numFmtId="0" fontId="5" fillId="0" borderId="6" xfId="0" applyFont="1" applyBorder="1"/>
    <xf numFmtId="0" fontId="5" fillId="0" borderId="7" xfId="0" applyFont="1" applyBorder="1"/>
    <xf numFmtId="2" fontId="5" fillId="0" borderId="8" xfId="0" applyNumberFormat="1" applyFont="1" applyBorder="1"/>
    <xf numFmtId="0" fontId="5" fillId="0" borderId="9" xfId="0" applyFont="1" applyBorder="1"/>
    <xf numFmtId="0" fontId="5" fillId="0" borderId="10" xfId="0" applyFont="1" applyBorder="1"/>
    <xf numFmtId="2" fontId="5" fillId="0" borderId="11" xfId="0" applyNumberFormat="1" applyFont="1" applyBorder="1"/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552C6-6C1D-4124-B83A-CE8F3BF3C87E}">
  <dimension ref="A1:M48"/>
  <sheetViews>
    <sheetView tabSelected="1" topLeftCell="A28" zoomScale="98" zoomScaleNormal="98" workbookViewId="0">
      <selection activeCell="I44" sqref="I44"/>
    </sheetView>
  </sheetViews>
  <sheetFormatPr defaultRowHeight="15.75" x14ac:dyDescent="0.25"/>
  <cols>
    <col min="1" max="1" width="32" style="13" bestFit="1" customWidth="1"/>
    <col min="2" max="2" width="12.5703125" style="13" bestFit="1" customWidth="1"/>
    <col min="3" max="3" width="9.140625" style="19"/>
    <col min="4" max="5" width="9.140625" style="13"/>
    <col min="6" max="6" width="9.140625" style="19"/>
    <col min="7" max="7" width="9.140625" style="13"/>
    <col min="8" max="10" width="9.140625" style="19"/>
    <col min="11" max="11" width="9.140625" style="13"/>
    <col min="12" max="12" width="9.140625" style="19"/>
    <col min="13" max="16384" width="9.140625" style="13"/>
  </cols>
  <sheetData>
    <row r="1" spans="1:13" s="2" customFormat="1" ht="16.5" thickBot="1" x14ac:dyDescent="0.3">
      <c r="A1" s="1" t="s">
        <v>98</v>
      </c>
      <c r="C1" s="3"/>
      <c r="D1" s="4"/>
      <c r="F1" s="3"/>
      <c r="H1" s="3"/>
      <c r="I1" s="3"/>
      <c r="J1" s="3"/>
      <c r="K1" s="4"/>
      <c r="L1" s="3"/>
      <c r="M1" s="4"/>
    </row>
    <row r="2" spans="1:13" s="2" customFormat="1" x14ac:dyDescent="0.25">
      <c r="A2" s="5"/>
      <c r="C2" s="6" t="s">
        <v>0</v>
      </c>
      <c r="D2" s="7" t="s">
        <v>1</v>
      </c>
      <c r="E2" s="6" t="s">
        <v>0</v>
      </c>
      <c r="F2" s="7" t="s">
        <v>1</v>
      </c>
      <c r="G2" s="6" t="s">
        <v>0</v>
      </c>
      <c r="H2" s="7" t="s">
        <v>1</v>
      </c>
      <c r="I2" s="6" t="s">
        <v>7</v>
      </c>
      <c r="J2" s="7" t="s">
        <v>2</v>
      </c>
    </row>
    <row r="3" spans="1:13" s="2" customFormat="1" ht="16.5" thickBot="1" x14ac:dyDescent="0.3">
      <c r="A3" s="3" t="s">
        <v>3</v>
      </c>
      <c r="B3" s="3" t="s">
        <v>4</v>
      </c>
      <c r="C3" s="8" t="s">
        <v>5</v>
      </c>
      <c r="D3" s="9" t="s">
        <v>5</v>
      </c>
      <c r="E3" s="8" t="s">
        <v>6</v>
      </c>
      <c r="F3" s="9" t="s">
        <v>6</v>
      </c>
      <c r="G3" s="8" t="s">
        <v>99</v>
      </c>
      <c r="H3" s="9" t="s">
        <v>99</v>
      </c>
      <c r="I3" s="8" t="s">
        <v>0</v>
      </c>
      <c r="J3" s="9" t="s">
        <v>1</v>
      </c>
    </row>
    <row r="4" spans="1:13" x14ac:dyDescent="0.25">
      <c r="A4" s="21" t="s">
        <v>8</v>
      </c>
      <c r="B4" s="22" t="s">
        <v>9</v>
      </c>
      <c r="C4" s="10">
        <v>1</v>
      </c>
      <c r="D4" s="11">
        <v>715</v>
      </c>
      <c r="E4" s="10">
        <v>1</v>
      </c>
      <c r="F4" s="12">
        <v>893.75</v>
      </c>
      <c r="G4" s="10">
        <v>3</v>
      </c>
      <c r="H4" s="12">
        <v>1042.5</v>
      </c>
      <c r="I4" s="30">
        <v>1</v>
      </c>
      <c r="J4" s="23">
        <f>D4+F4+H4</f>
        <v>2651.25</v>
      </c>
      <c r="L4" s="13"/>
    </row>
    <row r="5" spans="1:13" x14ac:dyDescent="0.25">
      <c r="A5" s="24" t="s">
        <v>12</v>
      </c>
      <c r="B5" s="25" t="s">
        <v>13</v>
      </c>
      <c r="C5" s="14">
        <v>3</v>
      </c>
      <c r="D5" s="15">
        <v>695</v>
      </c>
      <c r="E5" s="14">
        <v>2</v>
      </c>
      <c r="F5" s="16">
        <v>875</v>
      </c>
      <c r="G5" s="14">
        <v>1</v>
      </c>
      <c r="H5" s="16">
        <v>1072.5</v>
      </c>
      <c r="I5" s="31">
        <v>2</v>
      </c>
      <c r="J5" s="26">
        <f>D5+F5+H5</f>
        <v>2642.5</v>
      </c>
      <c r="L5" s="13"/>
    </row>
    <row r="6" spans="1:13" x14ac:dyDescent="0.25">
      <c r="A6" s="24" t="s">
        <v>10</v>
      </c>
      <c r="B6" s="25" t="s">
        <v>11</v>
      </c>
      <c r="C6" s="14">
        <v>2</v>
      </c>
      <c r="D6" s="15">
        <v>700</v>
      </c>
      <c r="E6" s="14">
        <v>3</v>
      </c>
      <c r="F6" s="16">
        <v>868.75</v>
      </c>
      <c r="G6" s="14">
        <v>4</v>
      </c>
      <c r="H6" s="16">
        <v>1035</v>
      </c>
      <c r="I6" s="31">
        <v>3</v>
      </c>
      <c r="J6" s="26">
        <f>D6+F6+H6</f>
        <v>2603.75</v>
      </c>
      <c r="L6" s="13"/>
    </row>
    <row r="7" spans="1:13" x14ac:dyDescent="0.25">
      <c r="A7" s="24" t="s">
        <v>16</v>
      </c>
      <c r="B7" s="25" t="s">
        <v>17</v>
      </c>
      <c r="C7" s="14">
        <v>5</v>
      </c>
      <c r="D7" s="15">
        <v>685</v>
      </c>
      <c r="E7" s="14">
        <v>5</v>
      </c>
      <c r="F7" s="16">
        <v>856.25</v>
      </c>
      <c r="G7" s="14">
        <v>2</v>
      </c>
      <c r="H7" s="16">
        <v>1050</v>
      </c>
      <c r="I7" s="31">
        <v>4</v>
      </c>
      <c r="J7" s="26">
        <f>D7+F7+H7</f>
        <v>2591.25</v>
      </c>
      <c r="L7" s="13"/>
    </row>
    <row r="8" spans="1:13" x14ac:dyDescent="0.25">
      <c r="A8" s="24" t="s">
        <v>28</v>
      </c>
      <c r="B8" s="25" t="s">
        <v>29</v>
      </c>
      <c r="C8" s="14">
        <v>11</v>
      </c>
      <c r="D8" s="15">
        <v>655</v>
      </c>
      <c r="E8" s="14">
        <v>4</v>
      </c>
      <c r="F8" s="16">
        <v>862.5</v>
      </c>
      <c r="G8" s="14">
        <v>5</v>
      </c>
      <c r="H8" s="16">
        <v>1027.5</v>
      </c>
      <c r="I8" s="31">
        <v>5</v>
      </c>
      <c r="J8" s="26">
        <f>D8+F8+H8</f>
        <v>2545</v>
      </c>
      <c r="L8" s="13"/>
    </row>
    <row r="9" spans="1:13" x14ac:dyDescent="0.25">
      <c r="A9" s="24" t="s">
        <v>20</v>
      </c>
      <c r="B9" s="25" t="s">
        <v>21</v>
      </c>
      <c r="C9" s="14">
        <v>7</v>
      </c>
      <c r="D9" s="15">
        <v>675</v>
      </c>
      <c r="E9" s="14">
        <v>9</v>
      </c>
      <c r="F9" s="16">
        <v>831.25</v>
      </c>
      <c r="G9" s="14">
        <v>6</v>
      </c>
      <c r="H9" s="16">
        <v>1020</v>
      </c>
      <c r="I9" s="31">
        <v>6</v>
      </c>
      <c r="J9" s="26">
        <f>D9+F9+H9</f>
        <v>2526.25</v>
      </c>
      <c r="L9" s="13"/>
    </row>
    <row r="10" spans="1:13" x14ac:dyDescent="0.25">
      <c r="A10" s="24" t="s">
        <v>24</v>
      </c>
      <c r="B10" s="25" t="s">
        <v>25</v>
      </c>
      <c r="C10" s="14">
        <v>9</v>
      </c>
      <c r="D10" s="15">
        <v>665</v>
      </c>
      <c r="E10" s="14">
        <v>6</v>
      </c>
      <c r="F10" s="16">
        <v>850</v>
      </c>
      <c r="G10" s="14">
        <v>9</v>
      </c>
      <c r="H10" s="16">
        <v>997.5</v>
      </c>
      <c r="I10" s="31">
        <v>7</v>
      </c>
      <c r="J10" s="26">
        <f>D10+F10+H10</f>
        <v>2512.5</v>
      </c>
      <c r="L10" s="13"/>
    </row>
    <row r="11" spans="1:13" x14ac:dyDescent="0.25">
      <c r="A11" s="24" t="s">
        <v>18</v>
      </c>
      <c r="B11" s="25" t="s">
        <v>19</v>
      </c>
      <c r="C11" s="14">
        <v>6</v>
      </c>
      <c r="D11" s="15">
        <v>680</v>
      </c>
      <c r="E11" s="14">
        <v>10</v>
      </c>
      <c r="F11" s="16">
        <v>825</v>
      </c>
      <c r="G11" s="14">
        <v>8</v>
      </c>
      <c r="H11" s="16">
        <v>1005</v>
      </c>
      <c r="I11" s="31">
        <v>8</v>
      </c>
      <c r="J11" s="26">
        <f>D11+F11+H11</f>
        <v>2510</v>
      </c>
      <c r="L11" s="13"/>
    </row>
    <row r="12" spans="1:13" x14ac:dyDescent="0.25">
      <c r="A12" s="24" t="s">
        <v>22</v>
      </c>
      <c r="B12" s="25" t="s">
        <v>23</v>
      </c>
      <c r="C12" s="14">
        <v>8</v>
      </c>
      <c r="D12" s="15">
        <v>670</v>
      </c>
      <c r="E12" s="14">
        <v>11</v>
      </c>
      <c r="F12" s="16">
        <v>818.75</v>
      </c>
      <c r="G12" s="14">
        <v>7</v>
      </c>
      <c r="H12" s="16">
        <v>1012.5</v>
      </c>
      <c r="I12" s="31">
        <v>9</v>
      </c>
      <c r="J12" s="26">
        <f>D12+F12+H12</f>
        <v>2501.25</v>
      </c>
      <c r="L12" s="13"/>
    </row>
    <row r="13" spans="1:13" x14ac:dyDescent="0.25">
      <c r="A13" s="24" t="s">
        <v>26</v>
      </c>
      <c r="B13" s="25" t="s">
        <v>27</v>
      </c>
      <c r="C13" s="14">
        <v>10</v>
      </c>
      <c r="D13" s="15">
        <v>660</v>
      </c>
      <c r="E13" s="14">
        <v>7</v>
      </c>
      <c r="F13" s="16">
        <v>843.75</v>
      </c>
      <c r="G13" s="14">
        <v>11</v>
      </c>
      <c r="H13" s="16">
        <v>982.5</v>
      </c>
      <c r="I13" s="31">
        <v>10</v>
      </c>
      <c r="J13" s="26">
        <f>D13+F13+H13</f>
        <v>2486.25</v>
      </c>
      <c r="L13" s="13"/>
    </row>
    <row r="14" spans="1:13" x14ac:dyDescent="0.25">
      <c r="A14" s="24" t="s">
        <v>14</v>
      </c>
      <c r="B14" s="25" t="s">
        <v>15</v>
      </c>
      <c r="C14" s="14">
        <v>4</v>
      </c>
      <c r="D14" s="15">
        <v>690</v>
      </c>
      <c r="E14" s="14">
        <v>8</v>
      </c>
      <c r="F14" s="16">
        <v>837.5</v>
      </c>
      <c r="G14" s="14">
        <v>15</v>
      </c>
      <c r="H14" s="16">
        <v>952.5</v>
      </c>
      <c r="I14" s="31">
        <v>11</v>
      </c>
      <c r="J14" s="26">
        <f>D14+F14+H14</f>
        <v>2480</v>
      </c>
      <c r="L14" s="13"/>
    </row>
    <row r="15" spans="1:13" x14ac:dyDescent="0.25">
      <c r="A15" s="24" t="s">
        <v>30</v>
      </c>
      <c r="B15" s="25" t="s">
        <v>31</v>
      </c>
      <c r="C15" s="14">
        <v>12</v>
      </c>
      <c r="D15" s="15">
        <v>650</v>
      </c>
      <c r="E15" s="14">
        <v>12</v>
      </c>
      <c r="F15" s="16">
        <v>812.5</v>
      </c>
      <c r="G15" s="14">
        <v>12</v>
      </c>
      <c r="H15" s="16">
        <v>975</v>
      </c>
      <c r="I15" s="31">
        <v>12</v>
      </c>
      <c r="J15" s="26">
        <f>D15+F15+H15</f>
        <v>2437.5</v>
      </c>
      <c r="L15" s="13"/>
    </row>
    <row r="16" spans="1:13" x14ac:dyDescent="0.25">
      <c r="A16" s="24" t="s">
        <v>34</v>
      </c>
      <c r="B16" s="25" t="s">
        <v>35</v>
      </c>
      <c r="C16" s="14">
        <v>14</v>
      </c>
      <c r="D16" s="15">
        <v>640</v>
      </c>
      <c r="E16" s="14">
        <v>17</v>
      </c>
      <c r="F16" s="16">
        <v>781.25</v>
      </c>
      <c r="G16" s="14">
        <v>10</v>
      </c>
      <c r="H16" s="16">
        <v>990</v>
      </c>
      <c r="I16" s="31">
        <v>13</v>
      </c>
      <c r="J16" s="26">
        <f>D16+F16+H16</f>
        <v>2411.25</v>
      </c>
      <c r="L16" s="13"/>
    </row>
    <row r="17" spans="1:12" x14ac:dyDescent="0.25">
      <c r="A17" s="24" t="s">
        <v>42</v>
      </c>
      <c r="B17" s="25" t="s">
        <v>43</v>
      </c>
      <c r="C17" s="14">
        <v>18</v>
      </c>
      <c r="D17" s="15">
        <v>620</v>
      </c>
      <c r="E17" s="14">
        <v>13</v>
      </c>
      <c r="F17" s="16">
        <v>806.25</v>
      </c>
      <c r="G17" s="14">
        <v>13</v>
      </c>
      <c r="H17" s="16">
        <v>967.5</v>
      </c>
      <c r="I17" s="31">
        <v>14</v>
      </c>
      <c r="J17" s="26">
        <f>D17+F17+H17</f>
        <v>2393.75</v>
      </c>
      <c r="L17" s="13"/>
    </row>
    <row r="18" spans="1:12" x14ac:dyDescent="0.25">
      <c r="A18" s="24" t="s">
        <v>32</v>
      </c>
      <c r="B18" s="25" t="s">
        <v>33</v>
      </c>
      <c r="C18" s="14">
        <v>13</v>
      </c>
      <c r="D18" s="15">
        <v>645</v>
      </c>
      <c r="E18" s="14">
        <v>14</v>
      </c>
      <c r="F18" s="16">
        <v>800</v>
      </c>
      <c r="G18" s="14">
        <v>17</v>
      </c>
      <c r="H18" s="16">
        <v>937.5</v>
      </c>
      <c r="I18" s="31">
        <v>15</v>
      </c>
      <c r="J18" s="26">
        <f>D18+F18+H18</f>
        <v>2382.5</v>
      </c>
      <c r="L18" s="13"/>
    </row>
    <row r="19" spans="1:12" x14ac:dyDescent="0.25">
      <c r="A19" s="24" t="s">
        <v>40</v>
      </c>
      <c r="B19" s="25" t="s">
        <v>41</v>
      </c>
      <c r="C19" s="14">
        <v>17</v>
      </c>
      <c r="D19" s="15">
        <v>625</v>
      </c>
      <c r="E19" s="14">
        <v>15</v>
      </c>
      <c r="F19" s="16">
        <v>793.75</v>
      </c>
      <c r="G19" s="14">
        <v>18</v>
      </c>
      <c r="H19" s="16">
        <v>930</v>
      </c>
      <c r="I19" s="31">
        <v>16</v>
      </c>
      <c r="J19" s="26">
        <f>D19+F19+H19</f>
        <v>2348.75</v>
      </c>
      <c r="L19" s="13"/>
    </row>
    <row r="20" spans="1:12" x14ac:dyDescent="0.25">
      <c r="A20" s="24" t="s">
        <v>38</v>
      </c>
      <c r="B20" s="25" t="s">
        <v>39</v>
      </c>
      <c r="C20" s="14">
        <v>16</v>
      </c>
      <c r="D20" s="15">
        <v>630</v>
      </c>
      <c r="E20" s="14">
        <v>19</v>
      </c>
      <c r="F20" s="16">
        <v>768.75</v>
      </c>
      <c r="G20" s="14">
        <v>16</v>
      </c>
      <c r="H20" s="16">
        <v>945</v>
      </c>
      <c r="I20" s="31">
        <v>17</v>
      </c>
      <c r="J20" s="26">
        <f>D20+F20+H20</f>
        <v>2343.75</v>
      </c>
      <c r="L20" s="13"/>
    </row>
    <row r="21" spans="1:12" x14ac:dyDescent="0.25">
      <c r="A21" s="24" t="s">
        <v>56</v>
      </c>
      <c r="B21" s="25" t="s">
        <v>57</v>
      </c>
      <c r="C21" s="14">
        <v>25</v>
      </c>
      <c r="D21" s="15">
        <v>585</v>
      </c>
      <c r="E21" s="14">
        <v>18</v>
      </c>
      <c r="F21" s="16">
        <v>775</v>
      </c>
      <c r="G21" s="14">
        <v>14</v>
      </c>
      <c r="H21" s="16">
        <v>960</v>
      </c>
      <c r="I21" s="31">
        <v>18</v>
      </c>
      <c r="J21" s="26">
        <f>D21+F21+H21</f>
        <v>2320</v>
      </c>
      <c r="L21" s="13"/>
    </row>
    <row r="22" spans="1:12" x14ac:dyDescent="0.25">
      <c r="A22" s="24" t="s">
        <v>44</v>
      </c>
      <c r="B22" s="25" t="s">
        <v>45</v>
      </c>
      <c r="C22" s="14">
        <v>19</v>
      </c>
      <c r="D22" s="15">
        <v>615</v>
      </c>
      <c r="E22" s="14">
        <v>16</v>
      </c>
      <c r="F22" s="16">
        <v>787.5</v>
      </c>
      <c r="G22" s="14">
        <v>20</v>
      </c>
      <c r="H22" s="16">
        <v>915</v>
      </c>
      <c r="I22" s="31">
        <v>19</v>
      </c>
      <c r="J22" s="26">
        <f>D22+F22+H22</f>
        <v>2317.5</v>
      </c>
      <c r="L22" s="13"/>
    </row>
    <row r="23" spans="1:12" x14ac:dyDescent="0.25">
      <c r="A23" s="24" t="s">
        <v>36</v>
      </c>
      <c r="B23" s="25" t="s">
        <v>37</v>
      </c>
      <c r="C23" s="14">
        <v>15</v>
      </c>
      <c r="D23" s="15">
        <v>635</v>
      </c>
      <c r="E23" s="14">
        <v>21</v>
      </c>
      <c r="F23" s="16">
        <v>756.25</v>
      </c>
      <c r="G23" s="14">
        <v>22</v>
      </c>
      <c r="H23" s="16">
        <v>900</v>
      </c>
      <c r="I23" s="31">
        <v>20</v>
      </c>
      <c r="J23" s="26">
        <f>D23+F23+H23</f>
        <v>2291.25</v>
      </c>
      <c r="L23" s="13"/>
    </row>
    <row r="24" spans="1:12" x14ac:dyDescent="0.25">
      <c r="A24" s="24" t="s">
        <v>48</v>
      </c>
      <c r="B24" s="25" t="s">
        <v>49</v>
      </c>
      <c r="C24" s="14">
        <v>21</v>
      </c>
      <c r="D24" s="15">
        <v>605</v>
      </c>
      <c r="E24" s="14">
        <v>20</v>
      </c>
      <c r="F24" s="16">
        <v>762.5</v>
      </c>
      <c r="G24" s="14">
        <v>24</v>
      </c>
      <c r="H24" s="16">
        <v>885</v>
      </c>
      <c r="I24" s="31">
        <v>21</v>
      </c>
      <c r="J24" s="26">
        <f>D24+F24+H24</f>
        <v>2252.5</v>
      </c>
      <c r="L24" s="13"/>
    </row>
    <row r="25" spans="1:12" x14ac:dyDescent="0.25">
      <c r="A25" s="24" t="s">
        <v>54</v>
      </c>
      <c r="B25" s="25" t="s">
        <v>55</v>
      </c>
      <c r="C25" s="14">
        <v>24</v>
      </c>
      <c r="D25" s="15">
        <v>590</v>
      </c>
      <c r="E25" s="14">
        <v>27</v>
      </c>
      <c r="F25" s="16">
        <v>718.75</v>
      </c>
      <c r="G25" s="14">
        <v>19</v>
      </c>
      <c r="H25" s="16">
        <v>922.5</v>
      </c>
      <c r="I25" s="31">
        <v>22</v>
      </c>
      <c r="J25" s="26">
        <f>D25+F25+H25</f>
        <v>2231.25</v>
      </c>
      <c r="L25" s="13"/>
    </row>
    <row r="26" spans="1:12" x14ac:dyDescent="0.25">
      <c r="A26" s="24" t="s">
        <v>46</v>
      </c>
      <c r="B26" s="25" t="s">
        <v>47</v>
      </c>
      <c r="C26" s="14">
        <v>20</v>
      </c>
      <c r="D26" s="15">
        <v>610</v>
      </c>
      <c r="E26" s="14">
        <v>23</v>
      </c>
      <c r="F26" s="16">
        <v>743.75</v>
      </c>
      <c r="G26" s="14">
        <v>28</v>
      </c>
      <c r="H26" s="16">
        <v>855</v>
      </c>
      <c r="I26" s="31">
        <v>23</v>
      </c>
      <c r="J26" s="26">
        <f>D26+F26+H26</f>
        <v>2208.75</v>
      </c>
      <c r="L26" s="13"/>
    </row>
    <row r="27" spans="1:12" x14ac:dyDescent="0.25">
      <c r="A27" s="24" t="s">
        <v>58</v>
      </c>
      <c r="B27" s="25" t="s">
        <v>59</v>
      </c>
      <c r="C27" s="14">
        <v>26</v>
      </c>
      <c r="D27" s="15">
        <v>580</v>
      </c>
      <c r="E27" s="14">
        <v>24</v>
      </c>
      <c r="F27" s="16">
        <v>737.5</v>
      </c>
      <c r="G27" s="14">
        <v>25</v>
      </c>
      <c r="H27" s="16">
        <v>877.5</v>
      </c>
      <c r="I27" s="31">
        <v>24</v>
      </c>
      <c r="J27" s="26">
        <f>D27+F27+H27</f>
        <v>2195</v>
      </c>
      <c r="L27" s="13"/>
    </row>
    <row r="28" spans="1:12" x14ac:dyDescent="0.25">
      <c r="A28" s="24" t="s">
        <v>60</v>
      </c>
      <c r="B28" s="25" t="s">
        <v>61</v>
      </c>
      <c r="C28" s="14">
        <v>27</v>
      </c>
      <c r="D28" s="15">
        <v>575</v>
      </c>
      <c r="E28" s="14">
        <v>22</v>
      </c>
      <c r="F28" s="16">
        <v>750</v>
      </c>
      <c r="G28" s="14">
        <v>26</v>
      </c>
      <c r="H28" s="16">
        <v>870</v>
      </c>
      <c r="I28" s="31">
        <v>25</v>
      </c>
      <c r="J28" s="26">
        <f>D28+F28+H28</f>
        <v>2195</v>
      </c>
      <c r="L28" s="13"/>
    </row>
    <row r="29" spans="1:12" x14ac:dyDescent="0.25">
      <c r="A29" s="24" t="s">
        <v>72</v>
      </c>
      <c r="B29" s="25" t="s">
        <v>73</v>
      </c>
      <c r="C29" s="14">
        <v>33</v>
      </c>
      <c r="D29" s="17">
        <v>545</v>
      </c>
      <c r="E29" s="14">
        <v>25</v>
      </c>
      <c r="F29" s="16">
        <v>731.25</v>
      </c>
      <c r="G29" s="14">
        <v>21</v>
      </c>
      <c r="H29" s="16">
        <v>907.5</v>
      </c>
      <c r="I29" s="31">
        <v>26</v>
      </c>
      <c r="J29" s="26">
        <f>D29+F29+H29</f>
        <v>2183.75</v>
      </c>
      <c r="L29" s="13"/>
    </row>
    <row r="30" spans="1:12" x14ac:dyDescent="0.25">
      <c r="A30" s="24" t="s">
        <v>76</v>
      </c>
      <c r="B30" s="25" t="s">
        <v>77</v>
      </c>
      <c r="C30" s="14">
        <v>35</v>
      </c>
      <c r="D30" s="17">
        <v>535</v>
      </c>
      <c r="E30" s="14">
        <v>26</v>
      </c>
      <c r="F30" s="16">
        <v>725</v>
      </c>
      <c r="G30" s="14">
        <v>23</v>
      </c>
      <c r="H30" s="16">
        <v>892.5</v>
      </c>
      <c r="I30" s="31">
        <v>27</v>
      </c>
      <c r="J30" s="26">
        <f>D30+F30+H30</f>
        <v>2152.5</v>
      </c>
      <c r="L30" s="13"/>
    </row>
    <row r="31" spans="1:12" x14ac:dyDescent="0.25">
      <c r="A31" s="24" t="s">
        <v>50</v>
      </c>
      <c r="B31" s="25" t="s">
        <v>51</v>
      </c>
      <c r="C31" s="14">
        <v>22</v>
      </c>
      <c r="D31" s="15">
        <v>600</v>
      </c>
      <c r="E31" s="14">
        <v>29</v>
      </c>
      <c r="F31" s="16">
        <v>706.25</v>
      </c>
      <c r="G31" s="14">
        <v>30</v>
      </c>
      <c r="H31" s="16">
        <v>840</v>
      </c>
      <c r="I31" s="31">
        <v>28</v>
      </c>
      <c r="J31" s="26">
        <f>D31+F31+H31</f>
        <v>2146.25</v>
      </c>
      <c r="L31" s="13"/>
    </row>
    <row r="32" spans="1:12" x14ac:dyDescent="0.25">
      <c r="A32" s="24" t="s">
        <v>62</v>
      </c>
      <c r="B32" s="25" t="s">
        <v>63</v>
      </c>
      <c r="C32" s="14">
        <v>28</v>
      </c>
      <c r="D32" s="15">
        <v>570</v>
      </c>
      <c r="E32" s="14">
        <v>28</v>
      </c>
      <c r="F32" s="16">
        <v>712.5</v>
      </c>
      <c r="G32" s="14">
        <v>27</v>
      </c>
      <c r="H32" s="16">
        <v>862.5</v>
      </c>
      <c r="I32" s="31">
        <v>29</v>
      </c>
      <c r="J32" s="26">
        <f>D32+F32+H32</f>
        <v>2145</v>
      </c>
      <c r="L32" s="13"/>
    </row>
    <row r="33" spans="1:12" x14ac:dyDescent="0.25">
      <c r="A33" s="24" t="s">
        <v>52</v>
      </c>
      <c r="B33" s="25" t="s">
        <v>53</v>
      </c>
      <c r="C33" s="14">
        <v>23</v>
      </c>
      <c r="D33" s="15">
        <v>595</v>
      </c>
      <c r="E33" s="14">
        <v>30</v>
      </c>
      <c r="F33" s="16">
        <v>700</v>
      </c>
      <c r="G33" s="14">
        <v>37</v>
      </c>
      <c r="H33" s="17">
        <v>787.5</v>
      </c>
      <c r="I33" s="31">
        <v>30</v>
      </c>
      <c r="J33" s="26">
        <f>D33+F33+H33</f>
        <v>2082.5</v>
      </c>
      <c r="L33" s="13"/>
    </row>
    <row r="34" spans="1:12" x14ac:dyDescent="0.25">
      <c r="A34" s="24" t="s">
        <v>64</v>
      </c>
      <c r="B34" s="25" t="s">
        <v>65</v>
      </c>
      <c r="C34" s="14">
        <v>29</v>
      </c>
      <c r="D34" s="15">
        <v>565</v>
      </c>
      <c r="E34" s="14">
        <v>31</v>
      </c>
      <c r="F34" s="16">
        <v>693.75</v>
      </c>
      <c r="G34" s="14">
        <v>33</v>
      </c>
      <c r="H34" s="17">
        <v>817.5</v>
      </c>
      <c r="I34" s="31">
        <v>31</v>
      </c>
      <c r="J34" s="26">
        <f>D34+F34+H34</f>
        <v>2076.25</v>
      </c>
      <c r="L34" s="13"/>
    </row>
    <row r="35" spans="1:12" x14ac:dyDescent="0.25">
      <c r="A35" s="24" t="s">
        <v>66</v>
      </c>
      <c r="B35" s="25" t="s">
        <v>67</v>
      </c>
      <c r="C35" s="14">
        <v>30</v>
      </c>
      <c r="D35" s="15">
        <v>560</v>
      </c>
      <c r="E35" s="14">
        <v>35</v>
      </c>
      <c r="F35" s="17">
        <v>668.75</v>
      </c>
      <c r="G35" s="14">
        <v>31</v>
      </c>
      <c r="H35" s="16">
        <v>832.5</v>
      </c>
      <c r="I35" s="31">
        <v>32</v>
      </c>
      <c r="J35" s="26">
        <f>D35+F35+H35</f>
        <v>2061.25</v>
      </c>
      <c r="L35" s="13"/>
    </row>
    <row r="36" spans="1:12" x14ac:dyDescent="0.25">
      <c r="A36" s="24" t="s">
        <v>88</v>
      </c>
      <c r="B36" s="25" t="s">
        <v>89</v>
      </c>
      <c r="C36" s="14">
        <v>41</v>
      </c>
      <c r="D36" s="17">
        <v>505</v>
      </c>
      <c r="E36" s="14">
        <v>33</v>
      </c>
      <c r="F36" s="17">
        <v>681.25</v>
      </c>
      <c r="G36" s="14">
        <v>29</v>
      </c>
      <c r="H36" s="16">
        <v>847.5</v>
      </c>
      <c r="I36" s="31">
        <v>33</v>
      </c>
      <c r="J36" s="26">
        <f>D36+F36+H36</f>
        <v>2033.75</v>
      </c>
      <c r="L36" s="13"/>
    </row>
    <row r="37" spans="1:12" x14ac:dyDescent="0.25">
      <c r="A37" s="24" t="s">
        <v>92</v>
      </c>
      <c r="B37" s="25" t="s">
        <v>93</v>
      </c>
      <c r="C37" s="14">
        <v>43</v>
      </c>
      <c r="D37" s="17">
        <v>495</v>
      </c>
      <c r="E37" s="14">
        <v>34</v>
      </c>
      <c r="F37" s="17">
        <v>675</v>
      </c>
      <c r="G37" s="14">
        <v>32</v>
      </c>
      <c r="H37" s="16">
        <v>825</v>
      </c>
      <c r="I37" s="31">
        <v>34</v>
      </c>
      <c r="J37" s="26">
        <f>D37+F37+H37</f>
        <v>1995</v>
      </c>
      <c r="L37" s="13"/>
    </row>
    <row r="38" spans="1:12" x14ac:dyDescent="0.25">
      <c r="A38" s="24" t="s">
        <v>74</v>
      </c>
      <c r="B38" s="25" t="s">
        <v>75</v>
      </c>
      <c r="C38" s="14">
        <v>34</v>
      </c>
      <c r="D38" s="17">
        <v>540</v>
      </c>
      <c r="E38" s="14">
        <v>32</v>
      </c>
      <c r="F38" s="16">
        <v>687.5</v>
      </c>
      <c r="G38" s="14">
        <v>40</v>
      </c>
      <c r="H38" s="17">
        <v>765</v>
      </c>
      <c r="I38" s="31">
        <v>35</v>
      </c>
      <c r="J38" s="26">
        <f>D38+F38+H38</f>
        <v>1992.5</v>
      </c>
      <c r="L38" s="13"/>
    </row>
    <row r="39" spans="1:12" x14ac:dyDescent="0.25">
      <c r="A39" s="24" t="s">
        <v>78</v>
      </c>
      <c r="B39" s="25" t="s">
        <v>79</v>
      </c>
      <c r="C39" s="14">
        <v>36</v>
      </c>
      <c r="D39" s="17">
        <v>530</v>
      </c>
      <c r="E39" s="14">
        <v>37</v>
      </c>
      <c r="F39" s="17">
        <v>656.25</v>
      </c>
      <c r="G39" s="14">
        <v>35</v>
      </c>
      <c r="H39" s="17">
        <v>802.5</v>
      </c>
      <c r="I39" s="31">
        <v>36</v>
      </c>
      <c r="J39" s="26">
        <f>D39+F39+H39</f>
        <v>1988.75</v>
      </c>
      <c r="L39" s="13"/>
    </row>
    <row r="40" spans="1:12" x14ac:dyDescent="0.25">
      <c r="A40" s="24" t="s">
        <v>68</v>
      </c>
      <c r="B40" s="25" t="s">
        <v>69</v>
      </c>
      <c r="C40" s="14">
        <v>31</v>
      </c>
      <c r="D40" s="15">
        <v>555</v>
      </c>
      <c r="E40" s="14">
        <v>39</v>
      </c>
      <c r="F40" s="17">
        <v>643.75</v>
      </c>
      <c r="G40" s="14">
        <v>41</v>
      </c>
      <c r="H40" s="17">
        <v>757.5</v>
      </c>
      <c r="I40" s="31">
        <v>37</v>
      </c>
      <c r="J40" s="26">
        <f>D40+F40+H40</f>
        <v>1956.25</v>
      </c>
      <c r="L40" s="13"/>
    </row>
    <row r="41" spans="1:12" x14ac:dyDescent="0.25">
      <c r="A41" s="24" t="s">
        <v>82</v>
      </c>
      <c r="B41" s="25" t="s">
        <v>83</v>
      </c>
      <c r="C41" s="14">
        <v>38</v>
      </c>
      <c r="D41" s="17">
        <v>520</v>
      </c>
      <c r="E41" s="14">
        <v>43</v>
      </c>
      <c r="F41" s="17">
        <v>618.75</v>
      </c>
      <c r="G41" s="14">
        <v>34</v>
      </c>
      <c r="H41" s="17">
        <v>810</v>
      </c>
      <c r="I41" s="31">
        <v>38</v>
      </c>
      <c r="J41" s="26">
        <f>D41+F41+H41</f>
        <v>1948.75</v>
      </c>
      <c r="L41" s="13"/>
    </row>
    <row r="42" spans="1:12" x14ac:dyDescent="0.25">
      <c r="A42" s="24" t="s">
        <v>90</v>
      </c>
      <c r="B42" s="25" t="s">
        <v>91</v>
      </c>
      <c r="C42" s="14">
        <v>42</v>
      </c>
      <c r="D42" s="17">
        <v>500</v>
      </c>
      <c r="E42" s="14">
        <v>36</v>
      </c>
      <c r="F42" s="17">
        <v>662.5</v>
      </c>
      <c r="G42" s="14">
        <v>39</v>
      </c>
      <c r="H42" s="17">
        <v>772.5</v>
      </c>
      <c r="I42" s="31">
        <v>39</v>
      </c>
      <c r="J42" s="26">
        <f>D42+F42+H42</f>
        <v>1935</v>
      </c>
      <c r="L42" s="13"/>
    </row>
    <row r="43" spans="1:12" x14ac:dyDescent="0.25">
      <c r="A43" s="24" t="s">
        <v>70</v>
      </c>
      <c r="B43" s="25" t="s">
        <v>71</v>
      </c>
      <c r="C43" s="14">
        <v>32</v>
      </c>
      <c r="D43" s="15">
        <v>550</v>
      </c>
      <c r="E43" s="14">
        <v>38</v>
      </c>
      <c r="F43" s="17">
        <v>650</v>
      </c>
      <c r="G43" s="14">
        <v>44</v>
      </c>
      <c r="H43" s="17">
        <v>735</v>
      </c>
      <c r="I43" s="31">
        <v>39</v>
      </c>
      <c r="J43" s="26">
        <f>D43+F43+H43</f>
        <v>1935</v>
      </c>
      <c r="L43" s="13"/>
    </row>
    <row r="44" spans="1:12" x14ac:dyDescent="0.25">
      <c r="A44" s="24" t="s">
        <v>84</v>
      </c>
      <c r="B44" s="25" t="s">
        <v>85</v>
      </c>
      <c r="C44" s="14">
        <v>39</v>
      </c>
      <c r="D44" s="17">
        <v>515</v>
      </c>
      <c r="E44" s="14">
        <v>42</v>
      </c>
      <c r="F44" s="17">
        <v>625</v>
      </c>
      <c r="G44" s="14">
        <v>38</v>
      </c>
      <c r="H44" s="17">
        <v>780</v>
      </c>
      <c r="I44" s="31">
        <v>41</v>
      </c>
      <c r="J44" s="26">
        <f>D44+F44+H44</f>
        <v>1920</v>
      </c>
      <c r="L44" s="13"/>
    </row>
    <row r="45" spans="1:12" x14ac:dyDescent="0.25">
      <c r="A45" s="24" t="s">
        <v>94</v>
      </c>
      <c r="B45" s="25" t="s">
        <v>95</v>
      </c>
      <c r="C45" s="14">
        <v>44</v>
      </c>
      <c r="D45" s="17">
        <v>490</v>
      </c>
      <c r="E45" s="14">
        <v>41</v>
      </c>
      <c r="F45" s="17">
        <v>631.25</v>
      </c>
      <c r="G45" s="14">
        <v>36</v>
      </c>
      <c r="H45" s="17">
        <v>795</v>
      </c>
      <c r="I45" s="31">
        <v>42</v>
      </c>
      <c r="J45" s="26">
        <f>D45+F45+H45</f>
        <v>1916.25</v>
      </c>
      <c r="L45" s="13"/>
    </row>
    <row r="46" spans="1:12" x14ac:dyDescent="0.25">
      <c r="A46" s="24" t="s">
        <v>80</v>
      </c>
      <c r="B46" s="25" t="s">
        <v>81</v>
      </c>
      <c r="C46" s="14">
        <v>37</v>
      </c>
      <c r="D46" s="17">
        <v>525</v>
      </c>
      <c r="E46" s="14">
        <v>40</v>
      </c>
      <c r="F46" s="17">
        <v>637.5</v>
      </c>
      <c r="G46" s="14">
        <v>45</v>
      </c>
      <c r="H46" s="17">
        <v>727.5</v>
      </c>
      <c r="I46" s="31">
        <v>43</v>
      </c>
      <c r="J46" s="26">
        <f>D46+F46+H46</f>
        <v>1890</v>
      </c>
      <c r="L46" s="13"/>
    </row>
    <row r="47" spans="1:12" x14ac:dyDescent="0.25">
      <c r="A47" s="24" t="s">
        <v>86</v>
      </c>
      <c r="B47" s="25" t="s">
        <v>87</v>
      </c>
      <c r="C47" s="14">
        <v>40</v>
      </c>
      <c r="D47" s="17">
        <v>510</v>
      </c>
      <c r="E47" s="14">
        <v>44</v>
      </c>
      <c r="F47" s="17">
        <v>612.5</v>
      </c>
      <c r="G47" s="14">
        <v>42</v>
      </c>
      <c r="H47" s="17">
        <v>750</v>
      </c>
      <c r="I47" s="31">
        <v>44</v>
      </c>
      <c r="J47" s="26">
        <f>D47+F47+H47</f>
        <v>1872.5</v>
      </c>
      <c r="L47" s="13"/>
    </row>
    <row r="48" spans="1:12" ht="16.5" thickBot="1" x14ac:dyDescent="0.3">
      <c r="A48" s="27" t="s">
        <v>96</v>
      </c>
      <c r="B48" s="28" t="s">
        <v>97</v>
      </c>
      <c r="C48" s="20">
        <v>45</v>
      </c>
      <c r="D48" s="18">
        <v>485</v>
      </c>
      <c r="E48" s="20">
        <v>45</v>
      </c>
      <c r="F48" s="18">
        <v>606.25</v>
      </c>
      <c r="G48" s="20">
        <v>43</v>
      </c>
      <c r="H48" s="18">
        <v>742.5</v>
      </c>
      <c r="I48" s="32">
        <v>45</v>
      </c>
      <c r="J48" s="29">
        <f>D48+F48+H48</f>
        <v>1833.75</v>
      </c>
      <c r="L48" s="13"/>
    </row>
  </sheetData>
  <sortState xmlns:xlrd2="http://schemas.microsoft.com/office/spreadsheetml/2017/richdata2" ref="A4:M48">
    <sortCondition descending="1" ref="J4:J48"/>
  </sortState>
  <pageMargins left="0.45" right="0.45" top="0.5" bottom="0.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Karadzic</dc:creator>
  <cp:lastModifiedBy>Dragan Karadzic</cp:lastModifiedBy>
  <cp:lastPrinted>2020-02-10T18:21:37Z</cp:lastPrinted>
  <dcterms:created xsi:type="dcterms:W3CDTF">2020-02-10T06:50:58Z</dcterms:created>
  <dcterms:modified xsi:type="dcterms:W3CDTF">2020-03-03T22:25:29Z</dcterms:modified>
</cp:coreProperties>
</file>