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petusinfotech-my.sharepoint.com/personal/matthew_brown_impetus_com/Documents/"/>
    </mc:Choice>
  </mc:AlternateContent>
  <xr:revisionPtr revIDLastSave="1" documentId="8_{B3008834-E032-544A-BF1D-A977594A60D4}" xr6:coauthVersionLast="47" xr6:coauthVersionMax="47" xr10:uidLastSave="{C589EAB3-78C4-F04E-9FC9-2CA306CDDF1A}"/>
  <bookViews>
    <workbookView xWindow="0" yWindow="740" windowWidth="30240" windowHeight="18900" activeTab="1" xr2:uid="{19354ABB-9518-2249-B914-D6C50A89D43A}"/>
  </bookViews>
  <sheets>
    <sheet name="11" sheetId="4" r:id="rId1"/>
    <sheet name="9-Man" sheetId="3" r:id="rId2"/>
    <sheet name="11-Man" sheetId="1" r:id="rId3"/>
    <sheet name="Sheet2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E39" i="4" s="1"/>
  <c r="F39" i="4" s="1"/>
  <c r="G39" i="4" s="1"/>
  <c r="H39" i="4" s="1"/>
  <c r="I39" i="4" s="1"/>
  <c r="J39" i="4" s="1"/>
  <c r="K39" i="4" s="1"/>
  <c r="L39" i="4" s="1"/>
  <c r="M39" i="4" s="1"/>
  <c r="N39" i="4" s="1"/>
  <c r="D23" i="4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F9" i="4"/>
  <c r="G9" i="4" s="1"/>
  <c r="H9" i="4" s="1"/>
  <c r="I9" i="4" s="1"/>
  <c r="J9" i="4" s="1"/>
  <c r="K9" i="4" s="1"/>
  <c r="L9" i="4" s="1"/>
  <c r="M9" i="4" s="1"/>
  <c r="N9" i="4" s="1"/>
  <c r="E9" i="4"/>
  <c r="D9" i="4"/>
  <c r="D21" i="3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3" i="1"/>
  <c r="J35" i="1"/>
  <c r="I35" i="1"/>
</calcChain>
</file>

<file path=xl/sharedStrings.xml><?xml version="1.0" encoding="utf-8"?>
<sst xmlns="http://schemas.openxmlformats.org/spreadsheetml/2006/main" count="307" uniqueCount="105">
  <si>
    <t>LMAA</t>
  </si>
  <si>
    <t>GAME ROSTER EXAMPLE</t>
  </si>
  <si>
    <t>DATE OF GAME</t>
  </si>
  <si>
    <t>TIME OF GAME</t>
  </si>
  <si>
    <t>OPPONENT</t>
  </si>
  <si>
    <t>OFFENSE</t>
  </si>
  <si>
    <t># OF PLAYERS</t>
  </si>
  <si>
    <t>ROSTER</t>
  </si>
  <si>
    <t>OFF</t>
  </si>
  <si>
    <t>DEF</t>
  </si>
  <si>
    <t>TOTAL</t>
  </si>
  <si>
    <t>POSITION</t>
  </si>
  <si>
    <t>Q1 OFFENSE</t>
  </si>
  <si>
    <t>Q2 OFFENSE</t>
  </si>
  <si>
    <t>Q3 OFFENSE</t>
  </si>
  <si>
    <t>Q4 OFFENSE</t>
  </si>
  <si>
    <t>#12 John Smith</t>
  </si>
  <si>
    <t>QB</t>
  </si>
  <si>
    <t>#38 Lamar Thomas</t>
  </si>
  <si>
    <t>#14 Joe Davis</t>
  </si>
  <si>
    <t>T Back</t>
  </si>
  <si>
    <t>#25 Bill Anderson</t>
  </si>
  <si>
    <t>#30 James Olson</t>
  </si>
  <si>
    <t>#20 Ben Jacobs</t>
  </si>
  <si>
    <t>H Back</t>
  </si>
  <si>
    <t>#88 Winston Jones</t>
  </si>
  <si>
    <t>Y Back</t>
  </si>
  <si>
    <t>#41 Nate Johnson</t>
  </si>
  <si>
    <t>#82 Bennett Burks</t>
  </si>
  <si>
    <t>Right Receiver</t>
  </si>
  <si>
    <t>Left Receiver</t>
  </si>
  <si>
    <t>#44 Jared Costello</t>
  </si>
  <si>
    <t>Center</t>
  </si>
  <si>
    <t>#73 Cody Shears</t>
  </si>
  <si>
    <t>#53 Aaron Graves</t>
  </si>
  <si>
    <t>Right Guard</t>
  </si>
  <si>
    <t>#48 Mo Rushford</t>
  </si>
  <si>
    <t>#64 Henry Brooks</t>
  </si>
  <si>
    <t>Right Tackle</t>
  </si>
  <si>
    <t>#68 Alan Sanders</t>
  </si>
  <si>
    <t>Left Guard</t>
  </si>
  <si>
    <t>#58 Owen Germain</t>
  </si>
  <si>
    <t>#99 Calvin Camden</t>
  </si>
  <si>
    <t>Left Tackle</t>
  </si>
  <si>
    <t>#71 Jack Turnquist</t>
  </si>
  <si>
    <t>DEFENSE</t>
  </si>
  <si>
    <t>MLB</t>
  </si>
  <si>
    <t>LLB</t>
  </si>
  <si>
    <t>RLB</t>
  </si>
  <si>
    <t>TOTAL QUARTERS</t>
  </si>
  <si>
    <t>Nose Tackle</t>
  </si>
  <si>
    <t>Right End</t>
  </si>
  <si>
    <t>Right Corner</t>
  </si>
  <si>
    <t>Left End</t>
  </si>
  <si>
    <t>Left Corner</t>
  </si>
  <si>
    <t>Safety</t>
  </si>
  <si>
    <t>Denotes Maximum of 2 quarters in the yellow highlighted positions</t>
  </si>
  <si>
    <t>#6 Rob Davis</t>
  </si>
  <si>
    <t>#15 Tom Rachel</t>
  </si>
  <si>
    <t>$80 Hunter Farley</t>
  </si>
  <si>
    <t>$89 Hunter Farley</t>
  </si>
  <si>
    <t>#75 Ace Bennett</t>
  </si>
  <si>
    <t>Q1 DEFENSE</t>
  </si>
  <si>
    <t>Q2 DEFENSE</t>
  </si>
  <si>
    <t>Q3 DEFENSE</t>
  </si>
  <si>
    <t>Q4 DEFENSE</t>
  </si>
  <si>
    <t>#80 Hunter Farley</t>
  </si>
  <si>
    <t>#755 Ace Bennett</t>
  </si>
  <si>
    <t>Denotes players that could be substitues on Offense or Defense</t>
  </si>
  <si>
    <t>4-6th GRADE</t>
  </si>
  <si>
    <t>Back</t>
  </si>
  <si>
    <t>End</t>
  </si>
  <si>
    <t>Guard</t>
  </si>
  <si>
    <t>OLB</t>
  </si>
  <si>
    <t>7th-8TH GRADE</t>
  </si>
  <si>
    <t>COUNT</t>
  </si>
  <si>
    <t>NUM</t>
  </si>
  <si>
    <t>John Smith</t>
  </si>
  <si>
    <t>Joe Davis</t>
  </si>
  <si>
    <t>Ben Jacobs</t>
  </si>
  <si>
    <t>Bill Anderson</t>
  </si>
  <si>
    <t>James Olson</t>
  </si>
  <si>
    <t>Lamar Thomas</t>
  </si>
  <si>
    <t xml:space="preserve"> Nate Johnson</t>
  </si>
  <si>
    <t>Jared Costello</t>
  </si>
  <si>
    <t>Mo Rushford</t>
  </si>
  <si>
    <t>Aaron Graves</t>
  </si>
  <si>
    <t>Owen Germain</t>
  </si>
  <si>
    <t>Henry Brooks</t>
  </si>
  <si>
    <t>Alan Sanders</t>
  </si>
  <si>
    <t>Jack Turnquist</t>
  </si>
  <si>
    <t>Winston Jones</t>
  </si>
  <si>
    <t>Calvin Camden</t>
  </si>
  <si>
    <t>ROTATION</t>
  </si>
  <si>
    <t>ELIGIBLE SUB</t>
  </si>
  <si>
    <t>BLACK STRIPE</t>
  </si>
  <si>
    <t>Y</t>
  </si>
  <si>
    <t>7-8th GRADE</t>
  </si>
  <si>
    <t>Tackle</t>
  </si>
  <si>
    <t>Corner</t>
  </si>
  <si>
    <t>Nost</t>
  </si>
  <si>
    <t>Matt Brown</t>
  </si>
  <si>
    <t>Scott Fritz</t>
  </si>
  <si>
    <t>Tony Wixo</t>
  </si>
  <si>
    <t>Tom Payne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</si>
</sst>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1"/>
      <name val="Aptos Narrow"/>
      <scheme val="minor"/>
    </font>
    <font>
      <sz val="12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4" fillId="3" borderId="1" xfId="0" applyFont="1" applyFill="1" applyBorder="1"/>
    <xf numFmtId="0" fontId="1" fillId="2" borderId="1" xfId="0" applyFont="1" applyFill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2" xfId="0" applyBorder="1"/>
    <xf numFmtId="0" fontId="5" fillId="2" borderId="1" xfId="0" applyFont="1" applyFill="1" applyBorder="1" applyAlignment="1">
      <alignment horizontal="right"/>
    </xf>
    <xf numFmtId="0" fontId="2" fillId="0" borderId="0" xfId="0" applyFont="1"/>
    <xf numFmtId="0" fontId="1" fillId="4" borderId="1" xfId="0" applyFont="1" applyFill="1" applyBorder="1"/>
    <xf numFmtId="0" fontId="5" fillId="4" borderId="1" xfId="0" applyFont="1" applyFill="1" applyBorder="1"/>
    <xf numFmtId="0" fontId="0" fillId="4" borderId="1" xfId="0" applyFill="1" applyBorder="1" applyAlignment="1">
      <alignment horizontal="center"/>
    </xf>
    <xf numFmtId="0" fontId="6" fillId="0" borderId="1" xfId="0" applyFont="1" applyBorder="1"/>
    <xf numFmtId="0" fontId="6" fillId="4" borderId="1" xfId="0" applyFont="1" applyFill="1" applyBorder="1"/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0" borderId="3" xfId="0" applyFont="1" applyBorder="1"/>
    <xf numFmtId="0" fontId="0" fillId="4" borderId="0" xfId="0" applyFill="1"/>
    <xf numFmtId="0" fontId="5" fillId="4" borderId="3" xfId="0" applyFont="1" applyFill="1" applyBorder="1"/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1190-822A-6142-BA20-0FB3198FD521}">
  <sheetPr>
    <pageSetUpPr fitToPage="1"/>
  </sheetPr>
  <dimension ref="B1:T50"/>
  <sheetViews>
    <sheetView topLeftCell="A2" zoomScale="125" workbookViewId="0">
      <selection activeCell="B10" sqref="B10"/>
    </sheetView>
  </sheetViews>
  <sheetFormatPr baseColWidth="10" defaultColWidth="11" defaultRowHeight="16" x14ac:dyDescent="0.2"/>
  <cols>
    <col min="2" max="2" width="13.33203125" customWidth="1"/>
    <col min="3" max="3" width="4" bestFit="1" customWidth="1"/>
    <col min="4" max="4" width="3.6640625" bestFit="1" customWidth="1"/>
    <col min="5" max="6" width="3.33203125" bestFit="1" customWidth="1"/>
    <col min="7" max="14" width="3.1640625" bestFit="1" customWidth="1"/>
    <col min="15" max="15" width="4.5" customWidth="1"/>
    <col min="16" max="16" width="7.1640625" bestFit="1" customWidth="1"/>
    <col min="17" max="17" width="5.1640625" bestFit="1" customWidth="1"/>
    <col min="18" max="18" width="13.5" bestFit="1" customWidth="1"/>
    <col min="19" max="19" width="12.33203125" bestFit="1" customWidth="1"/>
    <col min="20" max="20" width="13.5" bestFit="1" customWidth="1"/>
  </cols>
  <sheetData>
    <row r="1" spans="2:20" ht="19" x14ac:dyDescent="0.25">
      <c r="B1" s="4" t="s">
        <v>0</v>
      </c>
    </row>
    <row r="2" spans="2:20" ht="19" x14ac:dyDescent="0.25">
      <c r="B2" s="4" t="s">
        <v>97</v>
      </c>
    </row>
    <row r="4" spans="2:20" x14ac:dyDescent="0.2">
      <c r="B4" s="3" t="s">
        <v>2</v>
      </c>
    </row>
    <row r="5" spans="2:20" x14ac:dyDescent="0.2">
      <c r="B5" s="3" t="s">
        <v>3</v>
      </c>
    </row>
    <row r="6" spans="2:20" x14ac:dyDescent="0.2">
      <c r="B6" s="3" t="s">
        <v>4</v>
      </c>
    </row>
    <row r="8" spans="2:20" x14ac:dyDescent="0.2"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P8" s="8" t="s">
        <v>75</v>
      </c>
      <c r="Q8" s="8" t="s">
        <v>76</v>
      </c>
      <c r="R8" s="8" t="s">
        <v>7</v>
      </c>
      <c r="S8" s="8" t="s">
        <v>94</v>
      </c>
      <c r="T8" s="8" t="s">
        <v>95</v>
      </c>
    </row>
    <row r="9" spans="2:20" x14ac:dyDescent="0.2">
      <c r="B9" s="7" t="s">
        <v>93</v>
      </c>
      <c r="C9" s="19">
        <v>1</v>
      </c>
      <c r="D9" s="7">
        <f>C9+1</f>
        <v>2</v>
      </c>
      <c r="E9" s="7">
        <f t="shared" ref="E9:N9" si="0">D9+1</f>
        <v>3</v>
      </c>
      <c r="F9" s="7">
        <f t="shared" si="0"/>
        <v>4</v>
      </c>
      <c r="G9" s="7">
        <f t="shared" si="0"/>
        <v>5</v>
      </c>
      <c r="H9" s="7">
        <f t="shared" si="0"/>
        <v>6</v>
      </c>
      <c r="I9" s="7">
        <f t="shared" si="0"/>
        <v>7</v>
      </c>
      <c r="J9" s="7">
        <f t="shared" si="0"/>
        <v>8</v>
      </c>
      <c r="K9" s="7">
        <f t="shared" si="0"/>
        <v>9</v>
      </c>
      <c r="L9" s="7">
        <f t="shared" si="0"/>
        <v>10</v>
      </c>
      <c r="M9" s="7">
        <f t="shared" si="0"/>
        <v>11</v>
      </c>
      <c r="N9" s="7">
        <f t="shared" si="0"/>
        <v>12</v>
      </c>
      <c r="P9" s="21">
        <v>1</v>
      </c>
      <c r="Q9" s="21">
        <v>12</v>
      </c>
      <c r="R9" s="20" t="s">
        <v>77</v>
      </c>
      <c r="S9" s="5" t="s">
        <v>96</v>
      </c>
      <c r="T9" s="5"/>
    </row>
    <row r="10" spans="2:20" x14ac:dyDescent="0.2">
      <c r="B10" s="7" t="s">
        <v>70</v>
      </c>
      <c r="C10" s="20">
        <v>12</v>
      </c>
      <c r="D10" s="12">
        <v>38</v>
      </c>
      <c r="E10" s="20">
        <v>12</v>
      </c>
      <c r="F10" s="12">
        <v>38</v>
      </c>
      <c r="G10" s="20">
        <v>12</v>
      </c>
      <c r="H10" s="12">
        <v>38</v>
      </c>
      <c r="I10" s="20">
        <v>12</v>
      </c>
      <c r="J10" s="12">
        <v>38</v>
      </c>
      <c r="K10" s="20">
        <v>12</v>
      </c>
      <c r="L10" s="12">
        <v>38</v>
      </c>
      <c r="M10" s="20">
        <v>12</v>
      </c>
      <c r="N10" s="12">
        <v>38</v>
      </c>
      <c r="P10" s="21">
        <v>2</v>
      </c>
      <c r="Q10" s="21">
        <v>14</v>
      </c>
      <c r="R10" s="20" t="s">
        <v>78</v>
      </c>
      <c r="S10" s="5" t="s">
        <v>96</v>
      </c>
      <c r="T10" s="5"/>
    </row>
    <row r="11" spans="2:20" x14ac:dyDescent="0.2">
      <c r="B11" s="7" t="s">
        <v>70</v>
      </c>
      <c r="C11" s="20">
        <v>25</v>
      </c>
      <c r="D11" s="12">
        <v>30</v>
      </c>
      <c r="E11" s="20">
        <v>25</v>
      </c>
      <c r="F11" s="12">
        <v>30</v>
      </c>
      <c r="G11" s="20">
        <v>25</v>
      </c>
      <c r="H11" s="12">
        <v>30</v>
      </c>
      <c r="I11" s="20">
        <v>25</v>
      </c>
      <c r="J11" s="12">
        <v>30</v>
      </c>
      <c r="K11" s="20">
        <v>25</v>
      </c>
      <c r="L11" s="12">
        <v>30</v>
      </c>
      <c r="M11" s="20">
        <v>25</v>
      </c>
      <c r="N11" s="12">
        <v>30</v>
      </c>
      <c r="P11" s="11">
        <v>3</v>
      </c>
      <c r="Q11" s="24">
        <v>20</v>
      </c>
      <c r="R11" s="22" t="s">
        <v>79</v>
      </c>
      <c r="S11" s="5"/>
      <c r="T11" s="5"/>
    </row>
    <row r="12" spans="2:20" x14ac:dyDescent="0.2">
      <c r="B12" s="7" t="s">
        <v>70</v>
      </c>
      <c r="C12" s="20">
        <v>14</v>
      </c>
      <c r="D12" s="12">
        <v>88</v>
      </c>
      <c r="E12" s="20">
        <v>14</v>
      </c>
      <c r="F12" s="12">
        <v>88</v>
      </c>
      <c r="G12" s="20">
        <v>14</v>
      </c>
      <c r="H12" s="12">
        <v>88</v>
      </c>
      <c r="I12" s="20">
        <v>14</v>
      </c>
      <c r="J12" s="12">
        <v>88</v>
      </c>
      <c r="K12" s="20">
        <v>14</v>
      </c>
      <c r="L12" s="12">
        <v>88</v>
      </c>
      <c r="M12" s="20">
        <v>14</v>
      </c>
      <c r="N12" s="12">
        <v>88</v>
      </c>
      <c r="P12" s="21">
        <v>4</v>
      </c>
      <c r="Q12" s="21">
        <v>25</v>
      </c>
      <c r="R12" s="20" t="s">
        <v>80</v>
      </c>
      <c r="S12" s="5" t="s">
        <v>96</v>
      </c>
      <c r="T12" s="5"/>
    </row>
    <row r="13" spans="2:20" x14ac:dyDescent="0.2">
      <c r="B13" s="7" t="s">
        <v>70</v>
      </c>
      <c r="C13" s="20">
        <v>41</v>
      </c>
      <c r="D13" s="22">
        <v>44</v>
      </c>
      <c r="E13" s="20">
        <v>41</v>
      </c>
      <c r="F13" s="22">
        <v>58</v>
      </c>
      <c r="G13" s="20">
        <v>41</v>
      </c>
      <c r="H13" s="22">
        <v>71</v>
      </c>
      <c r="I13" s="20">
        <v>41</v>
      </c>
      <c r="J13" s="22">
        <v>44</v>
      </c>
      <c r="K13" s="20">
        <v>41</v>
      </c>
      <c r="L13" s="22">
        <v>58</v>
      </c>
      <c r="M13" s="20">
        <v>41</v>
      </c>
      <c r="N13" s="22">
        <v>71</v>
      </c>
      <c r="P13" s="11">
        <v>5</v>
      </c>
      <c r="Q13" s="11">
        <v>30</v>
      </c>
      <c r="R13" s="12" t="s">
        <v>81</v>
      </c>
      <c r="S13" s="5" t="s">
        <v>96</v>
      </c>
      <c r="T13" s="5"/>
    </row>
    <row r="14" spans="2:20" x14ac:dyDescent="0.2">
      <c r="B14" s="7" t="s">
        <v>32</v>
      </c>
      <c r="C14" s="23">
        <v>38</v>
      </c>
      <c r="D14" s="12">
        <v>53</v>
      </c>
      <c r="E14" s="23">
        <v>88</v>
      </c>
      <c r="F14" s="12">
        <v>53</v>
      </c>
      <c r="G14" s="23">
        <v>20</v>
      </c>
      <c r="H14" s="12">
        <v>53</v>
      </c>
      <c r="I14" s="23">
        <v>38</v>
      </c>
      <c r="J14" s="12">
        <v>53</v>
      </c>
      <c r="K14" s="23">
        <v>88</v>
      </c>
      <c r="L14" s="12">
        <v>53</v>
      </c>
      <c r="M14" s="23">
        <v>20</v>
      </c>
      <c r="N14" s="12">
        <v>53</v>
      </c>
      <c r="P14" s="11">
        <v>6</v>
      </c>
      <c r="Q14" s="24">
        <v>38</v>
      </c>
      <c r="R14" s="22" t="s">
        <v>82</v>
      </c>
      <c r="S14" s="5"/>
      <c r="T14" s="5"/>
    </row>
    <row r="15" spans="2:20" x14ac:dyDescent="0.2">
      <c r="B15" s="7" t="s">
        <v>72</v>
      </c>
      <c r="C15" s="20">
        <v>48</v>
      </c>
      <c r="D15" s="12">
        <v>64</v>
      </c>
      <c r="E15" s="20">
        <v>48</v>
      </c>
      <c r="F15" s="12">
        <v>64</v>
      </c>
      <c r="G15" s="20">
        <v>48</v>
      </c>
      <c r="H15" s="12">
        <v>64</v>
      </c>
      <c r="I15" s="20">
        <v>48</v>
      </c>
      <c r="J15" s="12">
        <v>64</v>
      </c>
      <c r="K15" s="20">
        <v>48</v>
      </c>
      <c r="L15" s="12">
        <v>64</v>
      </c>
      <c r="M15" s="20">
        <v>48</v>
      </c>
      <c r="N15" s="12">
        <v>64</v>
      </c>
      <c r="P15" s="21">
        <v>7</v>
      </c>
      <c r="Q15" s="21">
        <v>41</v>
      </c>
      <c r="R15" s="20" t="s">
        <v>83</v>
      </c>
      <c r="S15" s="5" t="s">
        <v>96</v>
      </c>
      <c r="T15" s="5"/>
    </row>
    <row r="16" spans="2:20" x14ac:dyDescent="0.2">
      <c r="B16" s="7" t="s">
        <v>72</v>
      </c>
      <c r="C16" s="20">
        <v>44</v>
      </c>
      <c r="D16" s="12">
        <v>68</v>
      </c>
      <c r="E16" s="20">
        <v>44</v>
      </c>
      <c r="F16" s="12">
        <v>68</v>
      </c>
      <c r="G16" s="20">
        <v>44</v>
      </c>
      <c r="H16" s="12">
        <v>68</v>
      </c>
      <c r="I16" s="20">
        <v>44</v>
      </c>
      <c r="J16" s="12">
        <v>68</v>
      </c>
      <c r="K16" s="20">
        <v>44</v>
      </c>
      <c r="L16" s="12">
        <v>68</v>
      </c>
      <c r="M16" s="20">
        <v>44</v>
      </c>
      <c r="N16" s="12">
        <v>68</v>
      </c>
      <c r="P16" s="21">
        <v>8</v>
      </c>
      <c r="Q16" s="25">
        <v>44</v>
      </c>
      <c r="R16" s="23" t="s">
        <v>84</v>
      </c>
      <c r="S16" s="5"/>
      <c r="T16" s="5"/>
    </row>
    <row r="17" spans="2:20" x14ac:dyDescent="0.2">
      <c r="B17" s="26" t="s">
        <v>98</v>
      </c>
      <c r="C17" s="28">
        <v>90</v>
      </c>
      <c r="D17" s="29">
        <v>89</v>
      </c>
      <c r="E17" s="28">
        <v>90</v>
      </c>
      <c r="F17" s="29">
        <v>89</v>
      </c>
      <c r="G17" s="28">
        <v>90</v>
      </c>
      <c r="H17" s="29">
        <v>89</v>
      </c>
      <c r="I17" s="28">
        <v>90</v>
      </c>
      <c r="J17" s="29">
        <v>89</v>
      </c>
      <c r="K17" s="28">
        <v>90</v>
      </c>
      <c r="L17" s="29">
        <v>89</v>
      </c>
      <c r="M17" s="28">
        <v>90</v>
      </c>
      <c r="N17" s="29">
        <v>89</v>
      </c>
      <c r="P17" s="21">
        <v>9</v>
      </c>
      <c r="Q17" s="21">
        <v>48</v>
      </c>
      <c r="R17" s="20" t="s">
        <v>85</v>
      </c>
      <c r="S17" s="5" t="s">
        <v>96</v>
      </c>
      <c r="T17" s="5"/>
    </row>
    <row r="18" spans="2:20" x14ac:dyDescent="0.2">
      <c r="B18" s="26" t="s">
        <v>98</v>
      </c>
      <c r="C18" s="28">
        <v>91</v>
      </c>
      <c r="D18" s="29">
        <v>93</v>
      </c>
      <c r="E18" s="28">
        <v>91</v>
      </c>
      <c r="F18" s="29">
        <v>93</v>
      </c>
      <c r="G18" s="28">
        <v>91</v>
      </c>
      <c r="H18" s="29">
        <v>93</v>
      </c>
      <c r="I18" s="28">
        <v>91</v>
      </c>
      <c r="J18" s="29">
        <v>93</v>
      </c>
      <c r="K18" s="28">
        <v>91</v>
      </c>
      <c r="L18" s="29">
        <v>93</v>
      </c>
      <c r="M18" s="28">
        <v>91</v>
      </c>
      <c r="N18" s="29">
        <v>93</v>
      </c>
      <c r="P18" s="11">
        <v>10</v>
      </c>
      <c r="Q18" s="11">
        <v>53</v>
      </c>
      <c r="R18" s="12" t="s">
        <v>86</v>
      </c>
      <c r="S18" s="5" t="s">
        <v>96</v>
      </c>
      <c r="T18" s="5"/>
    </row>
    <row r="19" spans="2:20" x14ac:dyDescent="0.2">
      <c r="B19" s="7" t="s">
        <v>71</v>
      </c>
      <c r="C19" s="20">
        <v>58</v>
      </c>
      <c r="D19" s="12">
        <v>99</v>
      </c>
      <c r="E19" s="20">
        <v>58</v>
      </c>
      <c r="F19" s="12">
        <v>99</v>
      </c>
      <c r="G19" s="20">
        <v>58</v>
      </c>
      <c r="H19" s="12">
        <v>99</v>
      </c>
      <c r="I19" s="20">
        <v>58</v>
      </c>
      <c r="J19" s="12">
        <v>99</v>
      </c>
      <c r="K19" s="20">
        <v>58</v>
      </c>
      <c r="L19" s="12">
        <v>99</v>
      </c>
      <c r="M19" s="20">
        <v>58</v>
      </c>
      <c r="N19" s="12">
        <v>99</v>
      </c>
      <c r="P19" s="21">
        <v>11</v>
      </c>
      <c r="Q19" s="25">
        <v>58</v>
      </c>
      <c r="R19" s="23" t="s">
        <v>87</v>
      </c>
      <c r="S19" s="5"/>
      <c r="T19" s="5"/>
    </row>
    <row r="20" spans="2:20" x14ac:dyDescent="0.2">
      <c r="B20" s="7" t="s">
        <v>71</v>
      </c>
      <c r="C20" s="20">
        <v>71</v>
      </c>
      <c r="D20" s="12">
        <v>20</v>
      </c>
      <c r="E20" s="20">
        <v>71</v>
      </c>
      <c r="F20" s="12">
        <v>20</v>
      </c>
      <c r="G20" s="20">
        <v>71</v>
      </c>
      <c r="H20" s="12">
        <v>20</v>
      </c>
      <c r="I20" s="20">
        <v>71</v>
      </c>
      <c r="J20" s="12">
        <v>20</v>
      </c>
      <c r="K20" s="20">
        <v>71</v>
      </c>
      <c r="L20" s="12">
        <v>20</v>
      </c>
      <c r="M20" s="20">
        <v>71</v>
      </c>
      <c r="N20" s="12">
        <v>20</v>
      </c>
      <c r="P20" s="11">
        <v>12</v>
      </c>
      <c r="Q20" s="11">
        <v>64</v>
      </c>
      <c r="R20" s="12" t="s">
        <v>88</v>
      </c>
      <c r="S20" s="5" t="s">
        <v>96</v>
      </c>
      <c r="T20" s="5" t="s">
        <v>96</v>
      </c>
    </row>
    <row r="21" spans="2:20" x14ac:dyDescent="0.2">
      <c r="P21" s="11">
        <v>13</v>
      </c>
      <c r="Q21" s="11">
        <v>68</v>
      </c>
      <c r="R21" s="12" t="s">
        <v>89</v>
      </c>
      <c r="S21" s="5" t="s">
        <v>96</v>
      </c>
      <c r="T21" s="5" t="s">
        <v>96</v>
      </c>
    </row>
    <row r="22" spans="2:20" x14ac:dyDescent="0.2">
      <c r="B22" s="8" t="s">
        <v>45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P22" s="21">
        <v>14</v>
      </c>
      <c r="Q22" s="25">
        <v>71</v>
      </c>
      <c r="R22" s="23" t="s">
        <v>90</v>
      </c>
      <c r="S22" s="5"/>
      <c r="T22" s="5"/>
    </row>
    <row r="23" spans="2:20" x14ac:dyDescent="0.2">
      <c r="B23" s="7" t="s">
        <v>93</v>
      </c>
      <c r="C23" s="7">
        <v>1</v>
      </c>
      <c r="D23" s="7">
        <f>C23+1</f>
        <v>2</v>
      </c>
      <c r="E23" s="7">
        <f t="shared" ref="E23:N23" si="1">D23+1</f>
        <v>3</v>
      </c>
      <c r="F23" s="7">
        <f t="shared" si="1"/>
        <v>4</v>
      </c>
      <c r="G23" s="7">
        <f t="shared" si="1"/>
        <v>5</v>
      </c>
      <c r="H23" s="7">
        <f t="shared" si="1"/>
        <v>6</v>
      </c>
      <c r="I23" s="7">
        <f t="shared" si="1"/>
        <v>7</v>
      </c>
      <c r="J23" s="7">
        <f t="shared" si="1"/>
        <v>8</v>
      </c>
      <c r="K23" s="7">
        <f t="shared" si="1"/>
        <v>9</v>
      </c>
      <c r="L23" s="7">
        <f t="shared" si="1"/>
        <v>10</v>
      </c>
      <c r="M23" s="7">
        <f t="shared" si="1"/>
        <v>11</v>
      </c>
      <c r="N23" s="7">
        <f t="shared" si="1"/>
        <v>12</v>
      </c>
      <c r="P23" s="11">
        <v>15</v>
      </c>
      <c r="Q23" s="24">
        <v>88</v>
      </c>
      <c r="R23" s="22" t="s">
        <v>91</v>
      </c>
      <c r="S23" s="5"/>
      <c r="T23" s="5"/>
    </row>
    <row r="24" spans="2:20" x14ac:dyDescent="0.2">
      <c r="B24" s="7" t="s">
        <v>46</v>
      </c>
      <c r="C24" s="20">
        <v>12</v>
      </c>
      <c r="D24" s="12">
        <v>64</v>
      </c>
      <c r="E24" s="20">
        <v>12</v>
      </c>
      <c r="F24" s="12">
        <v>64</v>
      </c>
      <c r="G24" s="20">
        <v>12</v>
      </c>
      <c r="H24" s="12">
        <v>64</v>
      </c>
      <c r="I24" s="20">
        <v>12</v>
      </c>
      <c r="J24" s="12">
        <v>64</v>
      </c>
      <c r="K24" s="20">
        <v>12</v>
      </c>
      <c r="L24" s="12">
        <v>64</v>
      </c>
      <c r="M24" s="20">
        <v>12</v>
      </c>
      <c r="N24" s="12">
        <v>64</v>
      </c>
      <c r="P24" s="11">
        <v>16</v>
      </c>
      <c r="Q24" s="11">
        <v>89</v>
      </c>
      <c r="R24" t="s">
        <v>104</v>
      </c>
      <c r="S24" s="5" t="s">
        <v>96</v>
      </c>
      <c r="T24" s="5"/>
    </row>
    <row r="25" spans="2:20" x14ac:dyDescent="0.2">
      <c r="B25" s="7" t="s">
        <v>73</v>
      </c>
      <c r="C25" s="20">
        <v>25</v>
      </c>
      <c r="D25" s="12">
        <v>38</v>
      </c>
      <c r="E25" s="20">
        <v>25</v>
      </c>
      <c r="F25" s="12">
        <v>38</v>
      </c>
      <c r="G25" s="20">
        <v>25</v>
      </c>
      <c r="H25" s="12">
        <v>38</v>
      </c>
      <c r="I25" s="20">
        <v>25</v>
      </c>
      <c r="J25" s="12">
        <v>38</v>
      </c>
      <c r="K25" s="20">
        <v>25</v>
      </c>
      <c r="L25" s="12">
        <v>38</v>
      </c>
      <c r="M25" s="20">
        <v>25</v>
      </c>
      <c r="N25" s="12">
        <v>38</v>
      </c>
      <c r="P25" s="21">
        <v>17</v>
      </c>
      <c r="Q25" s="21">
        <v>90</v>
      </c>
      <c r="R25" s="20" t="s">
        <v>101</v>
      </c>
      <c r="S25" s="5" t="s">
        <v>96</v>
      </c>
      <c r="T25" s="5" t="s">
        <v>96</v>
      </c>
    </row>
    <row r="26" spans="2:20" x14ac:dyDescent="0.2">
      <c r="B26" s="7" t="s">
        <v>73</v>
      </c>
      <c r="C26" s="20">
        <v>48</v>
      </c>
      <c r="D26" s="22">
        <v>44</v>
      </c>
      <c r="E26" s="20">
        <v>48</v>
      </c>
      <c r="F26" s="22">
        <v>58</v>
      </c>
      <c r="G26" s="20">
        <v>48</v>
      </c>
      <c r="H26" s="22">
        <v>71</v>
      </c>
      <c r="I26" s="20">
        <v>48</v>
      </c>
      <c r="J26" s="22">
        <v>44</v>
      </c>
      <c r="K26" s="20">
        <v>48</v>
      </c>
      <c r="L26" s="22">
        <v>58</v>
      </c>
      <c r="M26" s="20">
        <v>48</v>
      </c>
      <c r="N26" s="22">
        <v>71</v>
      </c>
      <c r="P26" s="21">
        <v>18</v>
      </c>
      <c r="Q26" s="21">
        <v>91</v>
      </c>
      <c r="R26" s="27" t="s">
        <v>103</v>
      </c>
      <c r="S26" s="5" t="s">
        <v>96</v>
      </c>
      <c r="T26" s="5" t="s">
        <v>96</v>
      </c>
    </row>
    <row r="27" spans="2:20" x14ac:dyDescent="0.2">
      <c r="B27" s="7" t="s">
        <v>38</v>
      </c>
      <c r="C27" s="20">
        <v>58</v>
      </c>
      <c r="D27" s="12">
        <v>53</v>
      </c>
      <c r="E27" s="20">
        <v>58</v>
      </c>
      <c r="F27" s="12">
        <v>53</v>
      </c>
      <c r="G27" s="20">
        <v>58</v>
      </c>
      <c r="H27" s="12">
        <v>53</v>
      </c>
      <c r="I27" s="20">
        <v>58</v>
      </c>
      <c r="J27" s="12">
        <v>53</v>
      </c>
      <c r="K27" s="20">
        <v>58</v>
      </c>
      <c r="L27" s="12">
        <v>53</v>
      </c>
      <c r="M27" s="20">
        <v>58</v>
      </c>
      <c r="N27" s="12">
        <v>53</v>
      </c>
      <c r="P27" s="11">
        <v>19</v>
      </c>
      <c r="Q27" s="11">
        <v>93</v>
      </c>
      <c r="R27" s="12" t="s">
        <v>102</v>
      </c>
      <c r="S27" s="5" t="s">
        <v>96</v>
      </c>
      <c r="T27" s="5"/>
    </row>
    <row r="28" spans="2:20" x14ac:dyDescent="0.2">
      <c r="B28" s="7" t="s">
        <v>51</v>
      </c>
      <c r="C28" s="20">
        <v>44</v>
      </c>
      <c r="D28" s="12">
        <v>30</v>
      </c>
      <c r="E28" s="20">
        <v>44</v>
      </c>
      <c r="F28" s="12">
        <v>30</v>
      </c>
      <c r="G28" s="20">
        <v>44</v>
      </c>
      <c r="H28" s="12">
        <v>30</v>
      </c>
      <c r="I28" s="20">
        <v>44</v>
      </c>
      <c r="J28" s="12">
        <v>30</v>
      </c>
      <c r="K28" s="20">
        <v>44</v>
      </c>
      <c r="L28" s="12">
        <v>30</v>
      </c>
      <c r="M28" s="20">
        <v>44</v>
      </c>
      <c r="N28" s="12">
        <v>30</v>
      </c>
      <c r="P28" s="11">
        <v>20</v>
      </c>
      <c r="Q28" s="11">
        <v>99</v>
      </c>
      <c r="R28" s="12" t="s">
        <v>92</v>
      </c>
      <c r="S28" s="5" t="s">
        <v>96</v>
      </c>
      <c r="T28" s="5" t="s">
        <v>96</v>
      </c>
    </row>
    <row r="29" spans="2:20" x14ac:dyDescent="0.2">
      <c r="B29" s="7" t="s">
        <v>43</v>
      </c>
      <c r="C29" s="20">
        <v>71</v>
      </c>
      <c r="D29" s="12">
        <v>68</v>
      </c>
      <c r="E29" s="20">
        <v>71</v>
      </c>
      <c r="F29" s="12">
        <v>68</v>
      </c>
      <c r="G29" s="20">
        <v>71</v>
      </c>
      <c r="H29" s="12">
        <v>68</v>
      </c>
      <c r="I29" s="20">
        <v>71</v>
      </c>
      <c r="J29" s="12">
        <v>68</v>
      </c>
      <c r="K29" s="20">
        <v>71</v>
      </c>
      <c r="L29" s="12">
        <v>68</v>
      </c>
      <c r="M29" s="20">
        <v>71</v>
      </c>
      <c r="N29" s="12">
        <v>68</v>
      </c>
      <c r="P29" s="11">
        <v>21</v>
      </c>
      <c r="R29" s="5"/>
      <c r="S29" s="5"/>
      <c r="T29" s="5"/>
    </row>
    <row r="30" spans="2:20" x14ac:dyDescent="0.2">
      <c r="B30" s="7" t="s">
        <v>53</v>
      </c>
      <c r="C30" s="23">
        <v>38</v>
      </c>
      <c r="D30" s="12">
        <v>99</v>
      </c>
      <c r="E30" s="23">
        <v>88</v>
      </c>
      <c r="F30" s="12">
        <v>99</v>
      </c>
      <c r="G30" s="23">
        <v>20</v>
      </c>
      <c r="H30" s="12">
        <v>99</v>
      </c>
      <c r="I30" s="23">
        <v>38</v>
      </c>
      <c r="J30" s="12">
        <v>99</v>
      </c>
      <c r="K30" s="23">
        <v>88</v>
      </c>
      <c r="L30" s="12">
        <v>99</v>
      </c>
      <c r="M30" s="23">
        <v>20</v>
      </c>
      <c r="N30" s="12">
        <v>99</v>
      </c>
      <c r="P30" s="11">
        <v>22</v>
      </c>
      <c r="Q30" s="11"/>
      <c r="R30" s="12"/>
      <c r="S30" s="5"/>
      <c r="T30" s="5"/>
    </row>
    <row r="31" spans="2:20" x14ac:dyDescent="0.2">
      <c r="B31" s="7" t="s">
        <v>55</v>
      </c>
      <c r="C31" s="20">
        <v>41</v>
      </c>
      <c r="D31" s="12">
        <v>88</v>
      </c>
      <c r="E31" s="20">
        <v>41</v>
      </c>
      <c r="F31" s="12">
        <v>88</v>
      </c>
      <c r="G31" s="20">
        <v>41</v>
      </c>
      <c r="H31" s="12">
        <v>88</v>
      </c>
      <c r="I31" s="20">
        <v>41</v>
      </c>
      <c r="J31" s="12">
        <v>88</v>
      </c>
      <c r="K31" s="20">
        <v>41</v>
      </c>
      <c r="L31" s="12">
        <v>88</v>
      </c>
      <c r="M31" s="20">
        <v>41</v>
      </c>
      <c r="N31" s="12">
        <v>88</v>
      </c>
    </row>
    <row r="32" spans="2:20" x14ac:dyDescent="0.2">
      <c r="B32" s="7" t="s">
        <v>55</v>
      </c>
      <c r="C32" s="20">
        <v>14</v>
      </c>
      <c r="D32" s="12">
        <v>20</v>
      </c>
      <c r="E32" s="20">
        <v>14</v>
      </c>
      <c r="F32" s="12">
        <v>20</v>
      </c>
      <c r="G32" s="20">
        <v>14</v>
      </c>
      <c r="H32" s="12">
        <v>20</v>
      </c>
      <c r="I32" s="20">
        <v>14</v>
      </c>
      <c r="J32" s="12">
        <v>20</v>
      </c>
      <c r="K32" s="20">
        <v>14</v>
      </c>
      <c r="L32" s="12">
        <v>20</v>
      </c>
      <c r="M32" s="20">
        <v>14</v>
      </c>
      <c r="N32" s="12">
        <v>20</v>
      </c>
    </row>
    <row r="33" spans="2:14" x14ac:dyDescent="0.2">
      <c r="B33" s="26" t="s">
        <v>99</v>
      </c>
      <c r="C33" s="28">
        <v>90</v>
      </c>
      <c r="D33" s="29">
        <v>89</v>
      </c>
      <c r="E33" s="28">
        <v>90</v>
      </c>
      <c r="F33" s="29">
        <v>89</v>
      </c>
      <c r="G33" s="28">
        <v>90</v>
      </c>
      <c r="H33" s="29">
        <v>89</v>
      </c>
      <c r="I33" s="28">
        <v>90</v>
      </c>
      <c r="J33" s="29">
        <v>89</v>
      </c>
      <c r="K33" s="28">
        <v>90</v>
      </c>
      <c r="L33" s="29">
        <v>89</v>
      </c>
      <c r="M33" s="28">
        <v>90</v>
      </c>
      <c r="N33" s="29">
        <v>89</v>
      </c>
    </row>
    <row r="34" spans="2:14" x14ac:dyDescent="0.2">
      <c r="B34" s="26" t="s">
        <v>99</v>
      </c>
      <c r="C34" s="28">
        <v>91</v>
      </c>
      <c r="D34" s="29">
        <v>93</v>
      </c>
      <c r="E34" s="28">
        <v>91</v>
      </c>
      <c r="F34" s="29">
        <v>93</v>
      </c>
      <c r="G34" s="28">
        <v>91</v>
      </c>
      <c r="H34" s="29">
        <v>93</v>
      </c>
      <c r="I34" s="28">
        <v>91</v>
      </c>
      <c r="J34" s="29">
        <v>93</v>
      </c>
      <c r="K34" s="28">
        <v>91</v>
      </c>
      <c r="L34" s="29">
        <v>93</v>
      </c>
      <c r="M34" s="28">
        <v>91</v>
      </c>
      <c r="N34" s="29">
        <v>93</v>
      </c>
    </row>
    <row r="38" spans="2:14" x14ac:dyDescent="0.2">
      <c r="B38" s="8" t="s">
        <v>45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x14ac:dyDescent="0.2">
      <c r="B39" s="7" t="s">
        <v>93</v>
      </c>
      <c r="C39" s="7">
        <v>1</v>
      </c>
      <c r="D39" s="7">
        <f>C39+1</f>
        <v>2</v>
      </c>
      <c r="E39" s="7">
        <f t="shared" ref="E39" si="2">D39+1</f>
        <v>3</v>
      </c>
      <c r="F39" s="7">
        <f t="shared" ref="F39" si="3">E39+1</f>
        <v>4</v>
      </c>
      <c r="G39" s="7">
        <f t="shared" ref="G39" si="4">F39+1</f>
        <v>5</v>
      </c>
      <c r="H39" s="7">
        <f t="shared" ref="H39" si="5">G39+1</f>
        <v>6</v>
      </c>
      <c r="I39" s="7">
        <f t="shared" ref="I39" si="6">H39+1</f>
        <v>7</v>
      </c>
      <c r="J39" s="7">
        <f t="shared" ref="J39" si="7">I39+1</f>
        <v>8</v>
      </c>
      <c r="K39" s="7">
        <f t="shared" ref="K39" si="8">J39+1</f>
        <v>9</v>
      </c>
      <c r="L39" s="7">
        <f t="shared" ref="L39" si="9">K39+1</f>
        <v>10</v>
      </c>
      <c r="M39" s="7">
        <f t="shared" ref="M39" si="10">L39+1</f>
        <v>11</v>
      </c>
      <c r="N39" s="7">
        <f t="shared" ref="N39" si="11">M39+1</f>
        <v>12</v>
      </c>
    </row>
    <row r="40" spans="2:14" x14ac:dyDescent="0.2">
      <c r="B40" s="7" t="s">
        <v>46</v>
      </c>
      <c r="C40" s="20">
        <v>12</v>
      </c>
      <c r="D40" s="12">
        <v>64</v>
      </c>
      <c r="E40" s="20">
        <v>12</v>
      </c>
      <c r="F40" s="12">
        <v>64</v>
      </c>
      <c r="G40" s="20">
        <v>12</v>
      </c>
      <c r="H40" s="12">
        <v>64</v>
      </c>
      <c r="I40" s="20">
        <v>12</v>
      </c>
      <c r="J40" s="12">
        <v>64</v>
      </c>
      <c r="K40" s="20">
        <v>12</v>
      </c>
      <c r="L40" s="12">
        <v>64</v>
      </c>
      <c r="M40" s="20">
        <v>12</v>
      </c>
      <c r="N40" s="12">
        <v>64</v>
      </c>
    </row>
    <row r="41" spans="2:14" x14ac:dyDescent="0.2">
      <c r="B41" s="7" t="s">
        <v>46</v>
      </c>
      <c r="C41" s="20">
        <v>25</v>
      </c>
      <c r="D41" s="12">
        <v>38</v>
      </c>
      <c r="E41" s="20">
        <v>25</v>
      </c>
      <c r="F41" s="12">
        <v>38</v>
      </c>
      <c r="G41" s="20">
        <v>25</v>
      </c>
      <c r="H41" s="12">
        <v>38</v>
      </c>
      <c r="I41" s="20">
        <v>25</v>
      </c>
      <c r="J41" s="12">
        <v>38</v>
      </c>
      <c r="K41" s="20">
        <v>25</v>
      </c>
      <c r="L41" s="12">
        <v>38</v>
      </c>
      <c r="M41" s="20">
        <v>25</v>
      </c>
      <c r="N41" s="12">
        <v>38</v>
      </c>
    </row>
    <row r="42" spans="2:14" x14ac:dyDescent="0.2">
      <c r="B42" s="7" t="s">
        <v>100</v>
      </c>
      <c r="C42" s="20">
        <v>48</v>
      </c>
      <c r="D42" s="22">
        <v>44</v>
      </c>
      <c r="E42" s="20">
        <v>48</v>
      </c>
      <c r="F42" s="22">
        <v>58</v>
      </c>
      <c r="G42" s="20">
        <v>48</v>
      </c>
      <c r="H42" s="22">
        <v>71</v>
      </c>
      <c r="I42" s="20">
        <v>48</v>
      </c>
      <c r="J42" s="22">
        <v>44</v>
      </c>
      <c r="K42" s="20">
        <v>48</v>
      </c>
      <c r="L42" s="22">
        <v>58</v>
      </c>
      <c r="M42" s="20">
        <v>48</v>
      </c>
      <c r="N42" s="22">
        <v>71</v>
      </c>
    </row>
    <row r="43" spans="2:14" x14ac:dyDescent="0.2">
      <c r="B43" s="7" t="s">
        <v>38</v>
      </c>
      <c r="C43" s="20">
        <v>58</v>
      </c>
      <c r="D43" s="12">
        <v>53</v>
      </c>
      <c r="E43" s="20">
        <v>58</v>
      </c>
      <c r="F43" s="12">
        <v>53</v>
      </c>
      <c r="G43" s="20">
        <v>58</v>
      </c>
      <c r="H43" s="12">
        <v>53</v>
      </c>
      <c r="I43" s="20">
        <v>58</v>
      </c>
      <c r="J43" s="12">
        <v>53</v>
      </c>
      <c r="K43" s="20">
        <v>58</v>
      </c>
      <c r="L43" s="12">
        <v>53</v>
      </c>
      <c r="M43" s="20">
        <v>58</v>
      </c>
      <c r="N43" s="12">
        <v>53</v>
      </c>
    </row>
    <row r="44" spans="2:14" x14ac:dyDescent="0.2">
      <c r="B44" s="7" t="s">
        <v>51</v>
      </c>
      <c r="C44" s="20">
        <v>44</v>
      </c>
      <c r="D44" s="12">
        <v>30</v>
      </c>
      <c r="E44" s="20">
        <v>44</v>
      </c>
      <c r="F44" s="12">
        <v>30</v>
      </c>
      <c r="G44" s="20">
        <v>44</v>
      </c>
      <c r="H44" s="12">
        <v>30</v>
      </c>
      <c r="I44" s="20">
        <v>44</v>
      </c>
      <c r="J44" s="12">
        <v>30</v>
      </c>
      <c r="K44" s="20">
        <v>44</v>
      </c>
      <c r="L44" s="12">
        <v>30</v>
      </c>
      <c r="M44" s="20">
        <v>44</v>
      </c>
      <c r="N44" s="12">
        <v>30</v>
      </c>
    </row>
    <row r="45" spans="2:14" x14ac:dyDescent="0.2">
      <c r="B45" s="7" t="s">
        <v>43</v>
      </c>
      <c r="C45" s="20">
        <v>71</v>
      </c>
      <c r="D45" s="12">
        <v>68</v>
      </c>
      <c r="E45" s="20">
        <v>71</v>
      </c>
      <c r="F45" s="12">
        <v>68</v>
      </c>
      <c r="G45" s="20">
        <v>71</v>
      </c>
      <c r="H45" s="12">
        <v>68</v>
      </c>
      <c r="I45" s="20">
        <v>71</v>
      </c>
      <c r="J45" s="12">
        <v>68</v>
      </c>
      <c r="K45" s="20">
        <v>71</v>
      </c>
      <c r="L45" s="12">
        <v>68</v>
      </c>
      <c r="M45" s="20">
        <v>71</v>
      </c>
      <c r="N45" s="12">
        <v>68</v>
      </c>
    </row>
    <row r="46" spans="2:14" x14ac:dyDescent="0.2">
      <c r="B46" s="7" t="s">
        <v>53</v>
      </c>
      <c r="C46" s="23">
        <v>38</v>
      </c>
      <c r="D46" s="12">
        <v>99</v>
      </c>
      <c r="E46" s="23">
        <v>88</v>
      </c>
      <c r="F46" s="12">
        <v>99</v>
      </c>
      <c r="G46" s="23">
        <v>20</v>
      </c>
      <c r="H46" s="12">
        <v>99</v>
      </c>
      <c r="I46" s="23">
        <v>38</v>
      </c>
      <c r="J46" s="12">
        <v>99</v>
      </c>
      <c r="K46" s="23">
        <v>88</v>
      </c>
      <c r="L46" s="12">
        <v>99</v>
      </c>
      <c r="M46" s="23">
        <v>20</v>
      </c>
      <c r="N46" s="12">
        <v>99</v>
      </c>
    </row>
    <row r="47" spans="2:14" x14ac:dyDescent="0.2">
      <c r="B47" s="7" t="s">
        <v>55</v>
      </c>
      <c r="C47" s="20">
        <v>41</v>
      </c>
      <c r="D47" s="12">
        <v>88</v>
      </c>
      <c r="E47" s="20">
        <v>41</v>
      </c>
      <c r="F47" s="12">
        <v>88</v>
      </c>
      <c r="G47" s="20">
        <v>41</v>
      </c>
      <c r="H47" s="12">
        <v>88</v>
      </c>
      <c r="I47" s="20">
        <v>41</v>
      </c>
      <c r="J47" s="12">
        <v>88</v>
      </c>
      <c r="K47" s="20">
        <v>41</v>
      </c>
      <c r="L47" s="12">
        <v>88</v>
      </c>
      <c r="M47" s="20">
        <v>41</v>
      </c>
      <c r="N47" s="12">
        <v>88</v>
      </c>
    </row>
    <row r="48" spans="2:14" x14ac:dyDescent="0.2">
      <c r="B48" s="7" t="s">
        <v>55</v>
      </c>
      <c r="C48" s="20">
        <v>14</v>
      </c>
      <c r="D48" s="12">
        <v>20</v>
      </c>
      <c r="E48" s="20">
        <v>14</v>
      </c>
      <c r="F48" s="12">
        <v>20</v>
      </c>
      <c r="G48" s="20">
        <v>14</v>
      </c>
      <c r="H48" s="12">
        <v>20</v>
      </c>
      <c r="I48" s="20">
        <v>14</v>
      </c>
      <c r="J48" s="12">
        <v>20</v>
      </c>
      <c r="K48" s="20">
        <v>14</v>
      </c>
      <c r="L48" s="12">
        <v>20</v>
      </c>
      <c r="M48" s="20">
        <v>14</v>
      </c>
      <c r="N48" s="12">
        <v>20</v>
      </c>
    </row>
    <row r="49" spans="2:2" x14ac:dyDescent="0.2">
      <c r="B49" s="26" t="s">
        <v>99</v>
      </c>
    </row>
    <row r="50" spans="2:2" x14ac:dyDescent="0.2">
      <c r="B50" s="26" t="s">
        <v>99</v>
      </c>
    </row>
  </sheetData>
  <pageMargins left="0.7" right="0.7" top="0.75" bottom="0.75" header="0.3" footer="0.3"/>
  <pageSetup scale="66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8525-EDA8-9D4F-A0E2-A4A3CC636C84}">
  <sheetPr codeName="Sheet1">
    <pageSetUpPr fitToPage="1"/>
  </sheetPr>
  <dimension ref="B1:T44"/>
  <sheetViews>
    <sheetView tabSelected="1" zoomScale="125" workbookViewId="0">
      <selection activeCell="B10" sqref="B10"/>
    </sheetView>
  </sheetViews>
  <sheetFormatPr baseColWidth="10" defaultColWidth="11" defaultRowHeight="16" x14ac:dyDescent="0.2"/>
  <cols>
    <col min="2" max="2" width="13.33203125" customWidth="1"/>
    <col min="3" max="3" width="4" bestFit="1" customWidth="1"/>
    <col min="4" max="4" width="3.6640625" bestFit="1" customWidth="1"/>
    <col min="5" max="6" width="3.33203125" bestFit="1" customWidth="1"/>
    <col min="7" max="14" width="3.1640625" bestFit="1" customWidth="1"/>
    <col min="15" max="15" width="4.5" customWidth="1"/>
    <col min="16" max="16" width="7.1640625" bestFit="1" customWidth="1"/>
    <col min="17" max="17" width="5.1640625" bestFit="1" customWidth="1"/>
    <col min="18" max="18" width="13.5" bestFit="1" customWidth="1"/>
    <col min="19" max="19" width="12.33203125" bestFit="1" customWidth="1"/>
    <col min="20" max="20" width="13.5" bestFit="1" customWidth="1"/>
  </cols>
  <sheetData>
    <row r="1" spans="2:20" ht="19" x14ac:dyDescent="0.25">
      <c r="B1" s="4" t="s">
        <v>0</v>
      </c>
    </row>
    <row r="2" spans="2:20" ht="19" x14ac:dyDescent="0.25">
      <c r="B2" s="4" t="s">
        <v>69</v>
      </c>
    </row>
    <row r="4" spans="2:20" x14ac:dyDescent="0.2">
      <c r="B4" s="3" t="s">
        <v>2</v>
      </c>
    </row>
    <row r="5" spans="2:20" x14ac:dyDescent="0.2">
      <c r="B5" s="3" t="s">
        <v>3</v>
      </c>
    </row>
    <row r="6" spans="2:20" x14ac:dyDescent="0.2">
      <c r="B6" s="3" t="s">
        <v>4</v>
      </c>
    </row>
    <row r="8" spans="2:20" x14ac:dyDescent="0.2"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P8" s="8" t="s">
        <v>75</v>
      </c>
      <c r="Q8" s="8" t="s">
        <v>76</v>
      </c>
      <c r="R8" s="8" t="s">
        <v>7</v>
      </c>
      <c r="S8" s="8" t="s">
        <v>94</v>
      </c>
      <c r="T8" s="8" t="s">
        <v>95</v>
      </c>
    </row>
    <row r="9" spans="2:20" x14ac:dyDescent="0.2">
      <c r="B9" s="7" t="s">
        <v>93</v>
      </c>
      <c r="C9" s="19">
        <v>1</v>
      </c>
      <c r="D9" s="7">
        <f>C9+1</f>
        <v>2</v>
      </c>
      <c r="E9" s="7">
        <f t="shared" ref="E9:N9" si="0">D9+1</f>
        <v>3</v>
      </c>
      <c r="F9" s="7">
        <f t="shared" si="0"/>
        <v>4</v>
      </c>
      <c r="G9" s="7">
        <f t="shared" si="0"/>
        <v>5</v>
      </c>
      <c r="H9" s="7">
        <f t="shared" si="0"/>
        <v>6</v>
      </c>
      <c r="I9" s="7">
        <f t="shared" si="0"/>
        <v>7</v>
      </c>
      <c r="J9" s="7">
        <f t="shared" si="0"/>
        <v>8</v>
      </c>
      <c r="K9" s="7">
        <f t="shared" si="0"/>
        <v>9</v>
      </c>
      <c r="L9" s="7">
        <f t="shared" si="0"/>
        <v>10</v>
      </c>
      <c r="M9" s="7">
        <f t="shared" si="0"/>
        <v>11</v>
      </c>
      <c r="N9" s="7">
        <f t="shared" si="0"/>
        <v>12</v>
      </c>
      <c r="P9" s="21">
        <v>1</v>
      </c>
      <c r="Q9" s="21">
        <v>12</v>
      </c>
      <c r="R9" s="20" t="s">
        <v>77</v>
      </c>
      <c r="S9" s="5" t="s">
        <v>96</v>
      </c>
      <c r="T9" s="5"/>
    </row>
    <row r="10" spans="2:20" x14ac:dyDescent="0.2">
      <c r="B10" s="7" t="s">
        <v>70</v>
      </c>
      <c r="C10" s="20">
        <v>12</v>
      </c>
      <c r="D10" s="12">
        <v>38</v>
      </c>
      <c r="E10" s="20">
        <v>12</v>
      </c>
      <c r="F10" s="12">
        <v>38</v>
      </c>
      <c r="G10" s="20">
        <v>12</v>
      </c>
      <c r="H10" s="12">
        <v>38</v>
      </c>
      <c r="I10" s="20">
        <v>12</v>
      </c>
      <c r="J10" s="12">
        <v>38</v>
      </c>
      <c r="K10" s="20">
        <v>12</v>
      </c>
      <c r="L10" s="12">
        <v>38</v>
      </c>
      <c r="M10" s="20">
        <v>12</v>
      </c>
      <c r="N10" s="12">
        <v>38</v>
      </c>
      <c r="P10" s="21">
        <v>2</v>
      </c>
      <c r="Q10" s="21">
        <v>14</v>
      </c>
      <c r="R10" s="20" t="s">
        <v>78</v>
      </c>
      <c r="S10" s="5" t="s">
        <v>96</v>
      </c>
      <c r="T10" s="5"/>
    </row>
    <row r="11" spans="2:20" x14ac:dyDescent="0.2">
      <c r="B11" s="7" t="s">
        <v>70</v>
      </c>
      <c r="C11" s="20">
        <v>25</v>
      </c>
      <c r="D11" s="12">
        <v>30</v>
      </c>
      <c r="E11" s="20">
        <v>25</v>
      </c>
      <c r="F11" s="12">
        <v>30</v>
      </c>
      <c r="G11" s="20">
        <v>25</v>
      </c>
      <c r="H11" s="12">
        <v>30</v>
      </c>
      <c r="I11" s="20">
        <v>25</v>
      </c>
      <c r="J11" s="12">
        <v>30</v>
      </c>
      <c r="K11" s="20">
        <v>25</v>
      </c>
      <c r="L11" s="12">
        <v>30</v>
      </c>
      <c r="M11" s="20">
        <v>25</v>
      </c>
      <c r="N11" s="12">
        <v>30</v>
      </c>
      <c r="P11" s="11">
        <v>3</v>
      </c>
      <c r="Q11" s="24">
        <v>20</v>
      </c>
      <c r="R11" s="22" t="s">
        <v>79</v>
      </c>
      <c r="S11" s="5"/>
      <c r="T11" s="5"/>
    </row>
    <row r="12" spans="2:20" x14ac:dyDescent="0.2">
      <c r="B12" s="7" t="s">
        <v>70</v>
      </c>
      <c r="C12" s="20">
        <v>14</v>
      </c>
      <c r="D12" s="12">
        <v>88</v>
      </c>
      <c r="E12" s="20">
        <v>14</v>
      </c>
      <c r="F12" s="12">
        <v>88</v>
      </c>
      <c r="G12" s="20">
        <v>14</v>
      </c>
      <c r="H12" s="12">
        <v>88</v>
      </c>
      <c r="I12" s="20">
        <v>14</v>
      </c>
      <c r="J12" s="12">
        <v>88</v>
      </c>
      <c r="K12" s="20">
        <v>14</v>
      </c>
      <c r="L12" s="12">
        <v>88</v>
      </c>
      <c r="M12" s="20">
        <v>14</v>
      </c>
      <c r="N12" s="12">
        <v>88</v>
      </c>
      <c r="P12" s="21">
        <v>4</v>
      </c>
      <c r="Q12" s="21">
        <v>25</v>
      </c>
      <c r="R12" s="20" t="s">
        <v>80</v>
      </c>
      <c r="S12" s="5" t="s">
        <v>96</v>
      </c>
      <c r="T12" s="5"/>
    </row>
    <row r="13" spans="2:20" x14ac:dyDescent="0.2">
      <c r="B13" s="7" t="s">
        <v>70</v>
      </c>
      <c r="C13" s="20">
        <v>41</v>
      </c>
      <c r="D13" s="22">
        <v>44</v>
      </c>
      <c r="E13" s="20">
        <v>41</v>
      </c>
      <c r="F13" s="22">
        <v>58</v>
      </c>
      <c r="G13" s="20">
        <v>41</v>
      </c>
      <c r="H13" s="22">
        <v>71</v>
      </c>
      <c r="I13" s="20">
        <v>41</v>
      </c>
      <c r="J13" s="22">
        <v>44</v>
      </c>
      <c r="K13" s="20">
        <v>41</v>
      </c>
      <c r="L13" s="22">
        <v>58</v>
      </c>
      <c r="M13" s="20">
        <v>41</v>
      </c>
      <c r="N13" s="22">
        <v>71</v>
      </c>
      <c r="P13" s="11">
        <v>5</v>
      </c>
      <c r="Q13" s="11">
        <v>30</v>
      </c>
      <c r="R13" s="12" t="s">
        <v>81</v>
      </c>
      <c r="S13" s="5" t="s">
        <v>96</v>
      </c>
      <c r="T13" s="5"/>
    </row>
    <row r="14" spans="2:20" x14ac:dyDescent="0.2">
      <c r="B14" s="7" t="s">
        <v>32</v>
      </c>
      <c r="C14" s="23">
        <v>38</v>
      </c>
      <c r="D14" s="12">
        <v>53</v>
      </c>
      <c r="E14" s="23">
        <v>88</v>
      </c>
      <c r="F14" s="12">
        <v>53</v>
      </c>
      <c r="G14" s="23">
        <v>20</v>
      </c>
      <c r="H14" s="12">
        <v>53</v>
      </c>
      <c r="I14" s="23">
        <v>38</v>
      </c>
      <c r="J14" s="12">
        <v>53</v>
      </c>
      <c r="K14" s="23">
        <v>88</v>
      </c>
      <c r="L14" s="12">
        <v>53</v>
      </c>
      <c r="M14" s="23">
        <v>20</v>
      </c>
      <c r="N14" s="12">
        <v>53</v>
      </c>
      <c r="P14" s="11">
        <v>6</v>
      </c>
      <c r="Q14" s="24">
        <v>38</v>
      </c>
      <c r="R14" s="22" t="s">
        <v>82</v>
      </c>
      <c r="S14" s="5"/>
      <c r="T14" s="5"/>
    </row>
    <row r="15" spans="2:20" x14ac:dyDescent="0.2">
      <c r="B15" s="7" t="s">
        <v>72</v>
      </c>
      <c r="C15" s="20">
        <v>48</v>
      </c>
      <c r="D15" s="12">
        <v>64</v>
      </c>
      <c r="E15" s="20">
        <v>48</v>
      </c>
      <c r="F15" s="12">
        <v>64</v>
      </c>
      <c r="G15" s="20">
        <v>48</v>
      </c>
      <c r="H15" s="12">
        <v>64</v>
      </c>
      <c r="I15" s="20">
        <v>48</v>
      </c>
      <c r="J15" s="12">
        <v>64</v>
      </c>
      <c r="K15" s="20">
        <v>48</v>
      </c>
      <c r="L15" s="12">
        <v>64</v>
      </c>
      <c r="M15" s="20">
        <v>48</v>
      </c>
      <c r="N15" s="12">
        <v>64</v>
      </c>
      <c r="P15" s="21">
        <v>7</v>
      </c>
      <c r="Q15" s="21">
        <v>41</v>
      </c>
      <c r="R15" s="20" t="s">
        <v>83</v>
      </c>
      <c r="S15" s="5" t="s">
        <v>96</v>
      </c>
      <c r="T15" s="5"/>
    </row>
    <row r="16" spans="2:20" x14ac:dyDescent="0.2">
      <c r="B16" s="7" t="s">
        <v>72</v>
      </c>
      <c r="C16" s="20">
        <v>44</v>
      </c>
      <c r="D16" s="12">
        <v>68</v>
      </c>
      <c r="E16" s="20">
        <v>44</v>
      </c>
      <c r="F16" s="12">
        <v>68</v>
      </c>
      <c r="G16" s="20">
        <v>44</v>
      </c>
      <c r="H16" s="12">
        <v>68</v>
      </c>
      <c r="I16" s="20">
        <v>44</v>
      </c>
      <c r="J16" s="12">
        <v>68</v>
      </c>
      <c r="K16" s="20">
        <v>44</v>
      </c>
      <c r="L16" s="12">
        <v>68</v>
      </c>
      <c r="M16" s="20">
        <v>44</v>
      </c>
      <c r="N16" s="12">
        <v>68</v>
      </c>
      <c r="P16" s="21">
        <v>8</v>
      </c>
      <c r="Q16" s="25">
        <v>44</v>
      </c>
      <c r="R16" s="23" t="s">
        <v>84</v>
      </c>
      <c r="S16" s="5"/>
      <c r="T16" s="5"/>
    </row>
    <row r="17" spans="2:20" x14ac:dyDescent="0.2">
      <c r="B17" s="7" t="s">
        <v>71</v>
      </c>
      <c r="C17" s="20">
        <v>58</v>
      </c>
      <c r="D17" s="12">
        <v>99</v>
      </c>
      <c r="E17" s="20">
        <v>58</v>
      </c>
      <c r="F17" s="12">
        <v>99</v>
      </c>
      <c r="G17" s="20">
        <v>58</v>
      </c>
      <c r="H17" s="12">
        <v>99</v>
      </c>
      <c r="I17" s="20">
        <v>58</v>
      </c>
      <c r="J17" s="12">
        <v>99</v>
      </c>
      <c r="K17" s="20">
        <v>58</v>
      </c>
      <c r="L17" s="12">
        <v>99</v>
      </c>
      <c r="M17" s="20">
        <v>58</v>
      </c>
      <c r="N17" s="12">
        <v>99</v>
      </c>
      <c r="P17" s="21">
        <v>9</v>
      </c>
      <c r="Q17" s="21">
        <v>48</v>
      </c>
      <c r="R17" s="20" t="s">
        <v>85</v>
      </c>
      <c r="S17" s="5" t="s">
        <v>96</v>
      </c>
      <c r="T17" s="5"/>
    </row>
    <row r="18" spans="2:20" x14ac:dyDescent="0.2">
      <c r="B18" s="7" t="s">
        <v>71</v>
      </c>
      <c r="C18" s="20">
        <v>71</v>
      </c>
      <c r="D18" s="12">
        <v>20</v>
      </c>
      <c r="E18" s="20">
        <v>71</v>
      </c>
      <c r="F18" s="12">
        <v>20</v>
      </c>
      <c r="G18" s="20">
        <v>71</v>
      </c>
      <c r="H18" s="12">
        <v>20</v>
      </c>
      <c r="I18" s="20">
        <v>71</v>
      </c>
      <c r="J18" s="12">
        <v>20</v>
      </c>
      <c r="K18" s="20">
        <v>71</v>
      </c>
      <c r="L18" s="12">
        <v>20</v>
      </c>
      <c r="M18" s="20">
        <v>71</v>
      </c>
      <c r="N18" s="12">
        <v>20</v>
      </c>
      <c r="P18" s="11">
        <v>10</v>
      </c>
      <c r="Q18" s="11">
        <v>53</v>
      </c>
      <c r="R18" s="12" t="s">
        <v>86</v>
      </c>
      <c r="S18" s="5" t="s">
        <v>96</v>
      </c>
      <c r="T18" s="5"/>
    </row>
    <row r="19" spans="2:20" x14ac:dyDescent="0.2">
      <c r="P19" s="21">
        <v>11</v>
      </c>
      <c r="Q19" s="25">
        <v>58</v>
      </c>
      <c r="R19" s="23" t="s">
        <v>87</v>
      </c>
      <c r="S19" s="5"/>
      <c r="T19" s="5"/>
    </row>
    <row r="20" spans="2:20" x14ac:dyDescent="0.2">
      <c r="B20" s="8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P20" s="11">
        <v>12</v>
      </c>
      <c r="Q20" s="11">
        <v>64</v>
      </c>
      <c r="R20" s="12" t="s">
        <v>88</v>
      </c>
      <c r="S20" s="5" t="s">
        <v>96</v>
      </c>
      <c r="T20" s="5" t="s">
        <v>96</v>
      </c>
    </row>
    <row r="21" spans="2:20" x14ac:dyDescent="0.2">
      <c r="B21" s="7" t="s">
        <v>93</v>
      </c>
      <c r="C21" s="7">
        <v>1</v>
      </c>
      <c r="D21" s="7">
        <f>C21+1</f>
        <v>2</v>
      </c>
      <c r="E21" s="7">
        <f t="shared" ref="E21:N21" si="1">D21+1</f>
        <v>3</v>
      </c>
      <c r="F21" s="7">
        <f t="shared" si="1"/>
        <v>4</v>
      </c>
      <c r="G21" s="7">
        <f t="shared" si="1"/>
        <v>5</v>
      </c>
      <c r="H21" s="7">
        <f t="shared" si="1"/>
        <v>6</v>
      </c>
      <c r="I21" s="7">
        <f t="shared" si="1"/>
        <v>7</v>
      </c>
      <c r="J21" s="7">
        <f t="shared" si="1"/>
        <v>8</v>
      </c>
      <c r="K21" s="7">
        <f t="shared" si="1"/>
        <v>9</v>
      </c>
      <c r="L21" s="7">
        <f t="shared" si="1"/>
        <v>10</v>
      </c>
      <c r="M21" s="7">
        <f t="shared" si="1"/>
        <v>11</v>
      </c>
      <c r="N21" s="7">
        <f t="shared" si="1"/>
        <v>12</v>
      </c>
      <c r="P21" s="11">
        <v>13</v>
      </c>
      <c r="Q21" s="11">
        <v>68</v>
      </c>
      <c r="R21" s="12" t="s">
        <v>89</v>
      </c>
      <c r="S21" s="5" t="s">
        <v>96</v>
      </c>
      <c r="T21" s="5" t="s">
        <v>96</v>
      </c>
    </row>
    <row r="22" spans="2:20" x14ac:dyDescent="0.2">
      <c r="B22" s="7" t="s">
        <v>46</v>
      </c>
      <c r="C22" s="20">
        <v>12</v>
      </c>
      <c r="D22" s="12">
        <v>64</v>
      </c>
      <c r="E22" s="20">
        <v>12</v>
      </c>
      <c r="F22" s="12">
        <v>64</v>
      </c>
      <c r="G22" s="20">
        <v>12</v>
      </c>
      <c r="H22" s="12">
        <v>64</v>
      </c>
      <c r="I22" s="20">
        <v>12</v>
      </c>
      <c r="J22" s="12">
        <v>64</v>
      </c>
      <c r="K22" s="20">
        <v>12</v>
      </c>
      <c r="L22" s="12">
        <v>64</v>
      </c>
      <c r="M22" s="20">
        <v>12</v>
      </c>
      <c r="N22" s="12">
        <v>64</v>
      </c>
      <c r="P22" s="21">
        <v>14</v>
      </c>
      <c r="Q22" s="25">
        <v>71</v>
      </c>
      <c r="R22" s="23" t="s">
        <v>90</v>
      </c>
      <c r="S22" s="5"/>
      <c r="T22" s="5"/>
    </row>
    <row r="23" spans="2:20" x14ac:dyDescent="0.2">
      <c r="B23" s="7" t="s">
        <v>73</v>
      </c>
      <c r="C23" s="20">
        <v>25</v>
      </c>
      <c r="D23" s="12">
        <v>38</v>
      </c>
      <c r="E23" s="20">
        <v>25</v>
      </c>
      <c r="F23" s="12">
        <v>38</v>
      </c>
      <c r="G23" s="20">
        <v>25</v>
      </c>
      <c r="H23" s="12">
        <v>38</v>
      </c>
      <c r="I23" s="20">
        <v>25</v>
      </c>
      <c r="J23" s="12">
        <v>38</v>
      </c>
      <c r="K23" s="20">
        <v>25</v>
      </c>
      <c r="L23" s="12">
        <v>38</v>
      </c>
      <c r="M23" s="20">
        <v>25</v>
      </c>
      <c r="N23" s="12">
        <v>38</v>
      </c>
      <c r="P23" s="11">
        <v>15</v>
      </c>
      <c r="Q23" s="24">
        <v>88</v>
      </c>
      <c r="R23" s="22" t="s">
        <v>91</v>
      </c>
      <c r="S23" s="5"/>
      <c r="T23" s="5"/>
    </row>
    <row r="24" spans="2:20" x14ac:dyDescent="0.2">
      <c r="B24" s="7" t="s">
        <v>73</v>
      </c>
      <c r="C24" s="20">
        <v>48</v>
      </c>
      <c r="D24" s="22">
        <v>44</v>
      </c>
      <c r="E24" s="20">
        <v>48</v>
      </c>
      <c r="F24" s="22">
        <v>58</v>
      </c>
      <c r="G24" s="20">
        <v>48</v>
      </c>
      <c r="H24" s="22">
        <v>71</v>
      </c>
      <c r="I24" s="20">
        <v>48</v>
      </c>
      <c r="J24" s="22">
        <v>44</v>
      </c>
      <c r="K24" s="20">
        <v>48</v>
      </c>
      <c r="L24" s="22">
        <v>58</v>
      </c>
      <c r="M24" s="20">
        <v>48</v>
      </c>
      <c r="N24" s="22">
        <v>71</v>
      </c>
      <c r="P24" s="11">
        <v>16</v>
      </c>
      <c r="Q24" s="11">
        <v>99</v>
      </c>
      <c r="R24" s="12" t="s">
        <v>92</v>
      </c>
      <c r="S24" s="5" t="s">
        <v>96</v>
      </c>
      <c r="T24" s="5" t="s">
        <v>96</v>
      </c>
    </row>
    <row r="25" spans="2:20" x14ac:dyDescent="0.2">
      <c r="B25" s="7" t="s">
        <v>38</v>
      </c>
      <c r="C25" s="20">
        <v>58</v>
      </c>
      <c r="D25" s="12">
        <v>53</v>
      </c>
      <c r="E25" s="20">
        <v>58</v>
      </c>
      <c r="F25" s="12">
        <v>53</v>
      </c>
      <c r="G25" s="20">
        <v>58</v>
      </c>
      <c r="H25" s="12">
        <v>53</v>
      </c>
      <c r="I25" s="20">
        <v>58</v>
      </c>
      <c r="J25" s="12">
        <v>53</v>
      </c>
      <c r="K25" s="20">
        <v>58</v>
      </c>
      <c r="L25" s="12">
        <v>53</v>
      </c>
      <c r="M25" s="20">
        <v>58</v>
      </c>
      <c r="N25" s="12">
        <v>53</v>
      </c>
      <c r="P25" s="11">
        <v>17</v>
      </c>
      <c r="Q25" s="11"/>
      <c r="R25" s="12"/>
      <c r="S25" s="5"/>
      <c r="T25" s="5"/>
    </row>
    <row r="26" spans="2:20" x14ac:dyDescent="0.2">
      <c r="B26" s="7" t="s">
        <v>51</v>
      </c>
      <c r="C26" s="20">
        <v>44</v>
      </c>
      <c r="D26" s="12">
        <v>30</v>
      </c>
      <c r="E26" s="20">
        <v>44</v>
      </c>
      <c r="F26" s="12">
        <v>30</v>
      </c>
      <c r="G26" s="20">
        <v>44</v>
      </c>
      <c r="H26" s="12">
        <v>30</v>
      </c>
      <c r="I26" s="20">
        <v>44</v>
      </c>
      <c r="J26" s="12">
        <v>30</v>
      </c>
      <c r="K26" s="20">
        <v>44</v>
      </c>
      <c r="L26" s="12">
        <v>30</v>
      </c>
      <c r="M26" s="20">
        <v>44</v>
      </c>
      <c r="N26" s="12">
        <v>30</v>
      </c>
      <c r="P26" s="11">
        <v>18</v>
      </c>
      <c r="Q26" s="11"/>
      <c r="R26" s="12"/>
      <c r="S26" s="5"/>
      <c r="T26" s="5"/>
    </row>
    <row r="27" spans="2:20" x14ac:dyDescent="0.2">
      <c r="B27" s="7" t="s">
        <v>43</v>
      </c>
      <c r="C27" s="20">
        <v>71</v>
      </c>
      <c r="D27" s="12">
        <v>68</v>
      </c>
      <c r="E27" s="20">
        <v>71</v>
      </c>
      <c r="F27" s="12">
        <v>68</v>
      </c>
      <c r="G27" s="20">
        <v>71</v>
      </c>
      <c r="H27" s="12">
        <v>68</v>
      </c>
      <c r="I27" s="20">
        <v>71</v>
      </c>
      <c r="J27" s="12">
        <v>68</v>
      </c>
      <c r="K27" s="20">
        <v>71</v>
      </c>
      <c r="L27" s="12">
        <v>68</v>
      </c>
      <c r="M27" s="20">
        <v>71</v>
      </c>
      <c r="N27" s="12">
        <v>68</v>
      </c>
    </row>
    <row r="28" spans="2:20" x14ac:dyDescent="0.2">
      <c r="B28" s="7" t="s">
        <v>53</v>
      </c>
      <c r="C28" s="23">
        <v>38</v>
      </c>
      <c r="D28" s="12">
        <v>99</v>
      </c>
      <c r="E28" s="23">
        <v>88</v>
      </c>
      <c r="F28" s="12">
        <v>99</v>
      </c>
      <c r="G28" s="23">
        <v>20</v>
      </c>
      <c r="H28" s="12">
        <v>99</v>
      </c>
      <c r="I28" s="23">
        <v>38</v>
      </c>
      <c r="J28" s="12">
        <v>99</v>
      </c>
      <c r="K28" s="23">
        <v>88</v>
      </c>
      <c r="L28" s="12">
        <v>99</v>
      </c>
      <c r="M28" s="23">
        <v>20</v>
      </c>
      <c r="N28" s="12">
        <v>99</v>
      </c>
    </row>
    <row r="29" spans="2:20" x14ac:dyDescent="0.2">
      <c r="B29" s="7" t="s">
        <v>55</v>
      </c>
      <c r="C29" s="20">
        <v>41</v>
      </c>
      <c r="D29" s="12">
        <v>88</v>
      </c>
      <c r="E29" s="20">
        <v>41</v>
      </c>
      <c r="F29" s="12">
        <v>88</v>
      </c>
      <c r="G29" s="20">
        <v>41</v>
      </c>
      <c r="H29" s="12">
        <v>88</v>
      </c>
      <c r="I29" s="20">
        <v>41</v>
      </c>
      <c r="J29" s="12">
        <v>88</v>
      </c>
      <c r="K29" s="20">
        <v>41</v>
      </c>
      <c r="L29" s="12">
        <v>88</v>
      </c>
      <c r="M29" s="20">
        <v>41</v>
      </c>
      <c r="N29" s="12">
        <v>88</v>
      </c>
    </row>
    <row r="30" spans="2:20" x14ac:dyDescent="0.2">
      <c r="B30" s="7" t="s">
        <v>55</v>
      </c>
      <c r="C30" s="20">
        <v>14</v>
      </c>
      <c r="D30" s="12">
        <v>20</v>
      </c>
      <c r="E30" s="20">
        <v>14</v>
      </c>
      <c r="F30" s="12">
        <v>20</v>
      </c>
      <c r="G30" s="20">
        <v>14</v>
      </c>
      <c r="H30" s="12">
        <v>20</v>
      </c>
      <c r="I30" s="20">
        <v>14</v>
      </c>
      <c r="J30" s="12">
        <v>20</v>
      </c>
      <c r="K30" s="20">
        <v>14</v>
      </c>
      <c r="L30" s="12">
        <v>20</v>
      </c>
      <c r="M30" s="20">
        <v>14</v>
      </c>
      <c r="N30" s="12">
        <v>20</v>
      </c>
    </row>
    <row r="41" spans="2:3" x14ac:dyDescent="0.2">
      <c r="B41" s="18"/>
    </row>
    <row r="44" spans="2:3" x14ac:dyDescent="0.2">
      <c r="B44" s="3"/>
      <c r="C44" s="3"/>
    </row>
  </sheetData>
  <pageMargins left="0.7" right="0.7" top="0.75" bottom="0.75" header="0.3" footer="0.3"/>
  <pageSetup scale="95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BCCA-B6C0-E947-A6B6-75ADA43B1E2A}">
  <sheetPr codeName="Sheet2">
    <pageSetUpPr fitToPage="1"/>
  </sheetPr>
  <dimension ref="A3:L44"/>
  <sheetViews>
    <sheetView zoomScale="75" workbookViewId="0">
      <selection activeCell="A4" sqref="A4"/>
    </sheetView>
  </sheetViews>
  <sheetFormatPr baseColWidth="10" defaultColWidth="11" defaultRowHeight="16" x14ac:dyDescent="0.2"/>
  <cols>
    <col min="1" max="1" width="26.6640625" customWidth="1"/>
    <col min="2" max="2" width="23.6640625" bestFit="1" customWidth="1"/>
    <col min="3" max="3" width="21.6640625" customWidth="1"/>
    <col min="4" max="4" width="21.83203125" customWidth="1"/>
    <col min="5" max="6" width="22.33203125" customWidth="1"/>
    <col min="7" max="7" width="16.5" customWidth="1"/>
    <col min="8" max="8" width="17.33203125" bestFit="1" customWidth="1"/>
  </cols>
  <sheetData>
    <row r="3" spans="1:11" ht="19" x14ac:dyDescent="0.25">
      <c r="A3" s="4" t="s">
        <v>0</v>
      </c>
    </row>
    <row r="4" spans="1:11" ht="19" x14ac:dyDescent="0.25">
      <c r="A4" s="4" t="s">
        <v>74</v>
      </c>
    </row>
    <row r="5" spans="1:11" ht="19" x14ac:dyDescent="0.25">
      <c r="A5" s="4" t="s">
        <v>1</v>
      </c>
    </row>
    <row r="7" spans="1:11" x14ac:dyDescent="0.2">
      <c r="A7" s="3" t="s">
        <v>2</v>
      </c>
    </row>
    <row r="8" spans="1:11" x14ac:dyDescent="0.2">
      <c r="A8" s="3" t="s">
        <v>3</v>
      </c>
    </row>
    <row r="9" spans="1:11" x14ac:dyDescent="0.2">
      <c r="A9" s="3" t="s">
        <v>4</v>
      </c>
    </row>
    <row r="12" spans="1:11" x14ac:dyDescent="0.2">
      <c r="A12" s="8" t="s">
        <v>5</v>
      </c>
      <c r="B12" s="8"/>
      <c r="C12" s="8"/>
      <c r="D12" s="8"/>
      <c r="E12" s="8"/>
      <c r="F12" s="10"/>
      <c r="G12" s="8" t="s">
        <v>6</v>
      </c>
      <c r="H12" s="8" t="s">
        <v>7</v>
      </c>
      <c r="I12" s="8" t="s">
        <v>8</v>
      </c>
      <c r="J12" s="8" t="s">
        <v>9</v>
      </c>
      <c r="K12" s="8" t="s">
        <v>10</v>
      </c>
    </row>
    <row r="13" spans="1:11" x14ac:dyDescent="0.2">
      <c r="A13" s="7" t="s">
        <v>11</v>
      </c>
      <c r="B13" s="7" t="s">
        <v>12</v>
      </c>
      <c r="C13" s="7" t="s">
        <v>13</v>
      </c>
      <c r="D13" s="7" t="s">
        <v>14</v>
      </c>
      <c r="E13" s="7" t="s">
        <v>15</v>
      </c>
      <c r="F13" s="3"/>
      <c r="G13" s="11">
        <v>1</v>
      </c>
      <c r="H13" s="12" t="s">
        <v>16</v>
      </c>
      <c r="I13" s="6">
        <v>2</v>
      </c>
      <c r="J13" s="6">
        <v>2</v>
      </c>
      <c r="K13" s="5">
        <f>J13+I13</f>
        <v>4</v>
      </c>
    </row>
    <row r="14" spans="1:11" x14ac:dyDescent="0.2">
      <c r="A14" s="9" t="s">
        <v>17</v>
      </c>
      <c r="B14" s="6" t="s">
        <v>16</v>
      </c>
      <c r="C14" s="6" t="s">
        <v>19</v>
      </c>
      <c r="D14" s="6" t="s">
        <v>16</v>
      </c>
      <c r="E14" s="6" t="s">
        <v>19</v>
      </c>
      <c r="G14" s="11">
        <v>2</v>
      </c>
      <c r="H14" s="5" t="s">
        <v>19</v>
      </c>
      <c r="I14" s="6">
        <v>2</v>
      </c>
      <c r="J14" s="6">
        <v>2</v>
      </c>
      <c r="K14" s="5">
        <f t="shared" ref="K14:K34" si="0">J14+I14</f>
        <v>4</v>
      </c>
    </row>
    <row r="15" spans="1:11" x14ac:dyDescent="0.2">
      <c r="A15" s="9" t="s">
        <v>20</v>
      </c>
      <c r="B15" s="6" t="s">
        <v>21</v>
      </c>
      <c r="C15" s="6" t="s">
        <v>23</v>
      </c>
      <c r="D15" s="6" t="s">
        <v>23</v>
      </c>
      <c r="E15" s="6" t="s">
        <v>21</v>
      </c>
      <c r="G15" s="11">
        <v>3</v>
      </c>
      <c r="H15" s="5" t="s">
        <v>23</v>
      </c>
      <c r="I15" s="6">
        <v>2</v>
      </c>
      <c r="J15" s="6">
        <v>2</v>
      </c>
      <c r="K15" s="5">
        <f t="shared" si="0"/>
        <v>4</v>
      </c>
    </row>
    <row r="16" spans="1:11" x14ac:dyDescent="0.2">
      <c r="A16" s="9" t="s">
        <v>24</v>
      </c>
      <c r="B16" s="6" t="s">
        <v>22</v>
      </c>
      <c r="C16" s="6" t="s">
        <v>18</v>
      </c>
      <c r="D16" s="6" t="s">
        <v>22</v>
      </c>
      <c r="E16" s="6" t="s">
        <v>18</v>
      </c>
      <c r="G16" s="11">
        <v>4</v>
      </c>
      <c r="H16" s="5" t="s">
        <v>21</v>
      </c>
      <c r="I16" s="6">
        <v>2</v>
      </c>
      <c r="J16" s="6">
        <v>2</v>
      </c>
      <c r="K16" s="5">
        <f t="shared" si="0"/>
        <v>4</v>
      </c>
    </row>
    <row r="17" spans="1:12" x14ac:dyDescent="0.2">
      <c r="A17" s="9" t="s">
        <v>26</v>
      </c>
      <c r="B17" s="6" t="s">
        <v>57</v>
      </c>
      <c r="C17" s="6" t="s">
        <v>58</v>
      </c>
      <c r="D17" s="6" t="s">
        <v>57</v>
      </c>
      <c r="E17" s="6" t="s">
        <v>58</v>
      </c>
      <c r="G17" s="11">
        <v>5</v>
      </c>
      <c r="H17" s="5" t="s">
        <v>22</v>
      </c>
      <c r="I17" s="6">
        <v>2</v>
      </c>
      <c r="J17" s="6">
        <v>2</v>
      </c>
      <c r="K17" s="5">
        <f t="shared" si="0"/>
        <v>4</v>
      </c>
      <c r="L17" s="16"/>
    </row>
    <row r="18" spans="1:12" x14ac:dyDescent="0.2">
      <c r="A18" s="7" t="s">
        <v>29</v>
      </c>
      <c r="B18" s="5" t="s">
        <v>25</v>
      </c>
      <c r="C18" s="5" t="s">
        <v>28</v>
      </c>
      <c r="D18" s="5" t="s">
        <v>25</v>
      </c>
      <c r="E18" s="5" t="s">
        <v>28</v>
      </c>
      <c r="G18" s="11">
        <v>6</v>
      </c>
      <c r="H18" s="5" t="s">
        <v>18</v>
      </c>
      <c r="I18" s="6">
        <v>2</v>
      </c>
      <c r="J18" s="6">
        <v>2</v>
      </c>
      <c r="K18" s="5">
        <f t="shared" si="0"/>
        <v>4</v>
      </c>
    </row>
    <row r="19" spans="1:12" x14ac:dyDescent="0.2">
      <c r="A19" s="7" t="s">
        <v>30</v>
      </c>
      <c r="B19" s="5" t="s">
        <v>27</v>
      </c>
      <c r="C19" s="5" t="s">
        <v>59</v>
      </c>
      <c r="D19" s="5" t="s">
        <v>27</v>
      </c>
      <c r="E19" s="5" t="s">
        <v>60</v>
      </c>
      <c r="G19" s="11">
        <v>7</v>
      </c>
      <c r="H19" s="5" t="s">
        <v>27</v>
      </c>
      <c r="I19" s="6">
        <v>2</v>
      </c>
      <c r="J19" s="6">
        <v>2</v>
      </c>
      <c r="K19" s="5">
        <f t="shared" si="0"/>
        <v>4</v>
      </c>
    </row>
    <row r="20" spans="1:12" x14ac:dyDescent="0.2">
      <c r="A20" s="7" t="s">
        <v>32</v>
      </c>
      <c r="B20" s="5" t="s">
        <v>41</v>
      </c>
      <c r="C20" s="5" t="s">
        <v>37</v>
      </c>
      <c r="D20" s="5" t="s">
        <v>41</v>
      </c>
      <c r="E20" s="5" t="s">
        <v>37</v>
      </c>
      <c r="G20" s="11">
        <v>8</v>
      </c>
      <c r="H20" s="5" t="s">
        <v>31</v>
      </c>
      <c r="I20" s="6">
        <v>2</v>
      </c>
      <c r="J20" s="6">
        <v>2</v>
      </c>
      <c r="K20" s="5">
        <f t="shared" si="0"/>
        <v>4</v>
      </c>
    </row>
    <row r="21" spans="1:12" x14ac:dyDescent="0.2">
      <c r="A21" s="7" t="s">
        <v>35</v>
      </c>
      <c r="B21" s="5" t="s">
        <v>33</v>
      </c>
      <c r="C21" s="5" t="s">
        <v>42</v>
      </c>
      <c r="D21" s="5" t="s">
        <v>33</v>
      </c>
      <c r="E21" s="5" t="s">
        <v>42</v>
      </c>
      <c r="G21" s="11">
        <v>9</v>
      </c>
      <c r="H21" s="5" t="s">
        <v>36</v>
      </c>
      <c r="I21" s="6">
        <v>2</v>
      </c>
      <c r="J21" s="6">
        <v>2</v>
      </c>
      <c r="K21" s="5">
        <f t="shared" si="0"/>
        <v>4</v>
      </c>
    </row>
    <row r="22" spans="1:12" x14ac:dyDescent="0.2">
      <c r="A22" s="7" t="s">
        <v>38</v>
      </c>
      <c r="B22" s="5" t="s">
        <v>36</v>
      </c>
      <c r="C22" s="5" t="s">
        <v>34</v>
      </c>
      <c r="D22" s="5" t="s">
        <v>36</v>
      </c>
      <c r="E22" s="5" t="s">
        <v>34</v>
      </c>
      <c r="G22" s="11">
        <v>10</v>
      </c>
      <c r="H22" s="5" t="s">
        <v>34</v>
      </c>
      <c r="I22" s="6">
        <v>2</v>
      </c>
      <c r="J22" s="6">
        <v>2</v>
      </c>
      <c r="K22" s="5">
        <f t="shared" si="0"/>
        <v>4</v>
      </c>
    </row>
    <row r="23" spans="1:12" x14ac:dyDescent="0.2">
      <c r="A23" s="7" t="s">
        <v>40</v>
      </c>
      <c r="B23" s="5" t="s">
        <v>61</v>
      </c>
      <c r="C23" s="5" t="s">
        <v>31</v>
      </c>
      <c r="D23" s="5" t="s">
        <v>61</v>
      </c>
      <c r="E23" s="5" t="s">
        <v>31</v>
      </c>
      <c r="G23" s="11">
        <v>11</v>
      </c>
      <c r="H23" s="5" t="s">
        <v>41</v>
      </c>
      <c r="I23" s="6">
        <v>2</v>
      </c>
      <c r="J23" s="6">
        <v>2</v>
      </c>
      <c r="K23" s="5">
        <f t="shared" si="0"/>
        <v>4</v>
      </c>
    </row>
    <row r="24" spans="1:12" x14ac:dyDescent="0.2">
      <c r="A24" s="7" t="s">
        <v>43</v>
      </c>
      <c r="B24" s="5" t="s">
        <v>39</v>
      </c>
      <c r="C24" s="5" t="s">
        <v>44</v>
      </c>
      <c r="D24" s="5" t="s">
        <v>39</v>
      </c>
      <c r="E24" s="5" t="s">
        <v>44</v>
      </c>
      <c r="G24" s="11">
        <v>12</v>
      </c>
      <c r="H24" s="5" t="s">
        <v>37</v>
      </c>
      <c r="I24" s="6">
        <v>2</v>
      </c>
      <c r="J24" s="6">
        <v>2</v>
      </c>
      <c r="K24" s="5">
        <f t="shared" si="0"/>
        <v>4</v>
      </c>
    </row>
    <row r="25" spans="1:12" x14ac:dyDescent="0.2">
      <c r="G25" s="11">
        <v>13</v>
      </c>
      <c r="H25" s="5" t="s">
        <v>39</v>
      </c>
      <c r="I25" s="6">
        <v>2</v>
      </c>
      <c r="J25" s="6">
        <v>2</v>
      </c>
      <c r="K25" s="5">
        <f t="shared" si="0"/>
        <v>4</v>
      </c>
    </row>
    <row r="26" spans="1:12" x14ac:dyDescent="0.2">
      <c r="G26" s="11">
        <v>14</v>
      </c>
      <c r="H26" s="5" t="s">
        <v>44</v>
      </c>
      <c r="I26" s="6">
        <v>2</v>
      </c>
      <c r="J26" s="6">
        <v>2</v>
      </c>
      <c r="K26" s="5">
        <f t="shared" si="0"/>
        <v>4</v>
      </c>
    </row>
    <row r="27" spans="1:12" x14ac:dyDescent="0.2">
      <c r="A27" s="8" t="s">
        <v>45</v>
      </c>
      <c r="B27" s="8"/>
      <c r="C27" s="8"/>
      <c r="D27" s="8"/>
      <c r="E27" s="8"/>
      <c r="F27" s="10"/>
      <c r="G27" s="11">
        <v>15</v>
      </c>
      <c r="H27" s="5" t="s">
        <v>33</v>
      </c>
      <c r="I27" s="6">
        <v>2</v>
      </c>
      <c r="J27" s="6">
        <v>2</v>
      </c>
      <c r="K27" s="5">
        <f t="shared" si="0"/>
        <v>4</v>
      </c>
    </row>
    <row r="28" spans="1:12" x14ac:dyDescent="0.2">
      <c r="A28" s="7" t="s">
        <v>11</v>
      </c>
      <c r="B28" s="7" t="s">
        <v>62</v>
      </c>
      <c r="C28" s="7" t="s">
        <v>63</v>
      </c>
      <c r="D28" s="7" t="s">
        <v>64</v>
      </c>
      <c r="E28" s="7" t="s">
        <v>65</v>
      </c>
      <c r="F28" s="3"/>
      <c r="G28" s="11">
        <v>16</v>
      </c>
      <c r="H28" s="12" t="s">
        <v>28</v>
      </c>
      <c r="I28" s="6">
        <v>2</v>
      </c>
      <c r="J28" s="6">
        <v>2</v>
      </c>
      <c r="K28" s="5">
        <f t="shared" si="0"/>
        <v>4</v>
      </c>
    </row>
    <row r="29" spans="1:12" x14ac:dyDescent="0.2">
      <c r="A29" s="9" t="s">
        <v>46</v>
      </c>
      <c r="B29" s="6" t="s">
        <v>66</v>
      </c>
      <c r="C29" s="6" t="s">
        <v>57</v>
      </c>
      <c r="D29" s="6" t="s">
        <v>66</v>
      </c>
      <c r="E29" s="6" t="s">
        <v>57</v>
      </c>
      <c r="G29" s="11">
        <v>17</v>
      </c>
      <c r="H29" s="12" t="s">
        <v>25</v>
      </c>
      <c r="I29" s="6">
        <v>2</v>
      </c>
      <c r="J29" s="6">
        <v>2</v>
      </c>
      <c r="K29" s="5">
        <f t="shared" si="0"/>
        <v>4</v>
      </c>
    </row>
    <row r="30" spans="1:12" x14ac:dyDescent="0.2">
      <c r="A30" s="9" t="s">
        <v>47</v>
      </c>
      <c r="B30" s="6" t="s">
        <v>31</v>
      </c>
      <c r="C30" s="6" t="s">
        <v>27</v>
      </c>
      <c r="D30" s="6" t="s">
        <v>31</v>
      </c>
      <c r="E30" s="6" t="s">
        <v>27</v>
      </c>
      <c r="G30" s="11">
        <v>18</v>
      </c>
      <c r="H30" s="12" t="s">
        <v>42</v>
      </c>
      <c r="I30" s="6">
        <v>2</v>
      </c>
      <c r="J30" s="6">
        <v>2</v>
      </c>
      <c r="K30" s="5">
        <f t="shared" si="0"/>
        <v>4</v>
      </c>
    </row>
    <row r="31" spans="1:12" x14ac:dyDescent="0.2">
      <c r="A31" s="9" t="s">
        <v>48</v>
      </c>
      <c r="B31" s="6" t="s">
        <v>58</v>
      </c>
      <c r="C31" s="6" t="s">
        <v>67</v>
      </c>
      <c r="D31" s="6" t="s">
        <v>58</v>
      </c>
      <c r="E31" s="6" t="s">
        <v>61</v>
      </c>
      <c r="G31" s="13">
        <v>19</v>
      </c>
      <c r="H31" s="12" t="s">
        <v>57</v>
      </c>
      <c r="I31" s="6">
        <v>2</v>
      </c>
      <c r="J31" s="6">
        <v>2</v>
      </c>
      <c r="K31" s="5">
        <f t="shared" si="0"/>
        <v>4</v>
      </c>
    </row>
    <row r="32" spans="1:12" x14ac:dyDescent="0.2">
      <c r="A32" s="7" t="s">
        <v>50</v>
      </c>
      <c r="B32" s="5" t="s">
        <v>37</v>
      </c>
      <c r="C32" s="5" t="s">
        <v>41</v>
      </c>
      <c r="D32" s="5" t="s">
        <v>37</v>
      </c>
      <c r="E32" s="5" t="s">
        <v>41</v>
      </c>
      <c r="G32" s="11">
        <v>20</v>
      </c>
      <c r="H32" s="12" t="s">
        <v>58</v>
      </c>
      <c r="I32" s="6">
        <v>2</v>
      </c>
      <c r="J32" s="6">
        <v>2</v>
      </c>
      <c r="K32" s="5">
        <f t="shared" si="0"/>
        <v>4</v>
      </c>
    </row>
    <row r="33" spans="1:11" x14ac:dyDescent="0.2">
      <c r="A33" s="7" t="s">
        <v>38</v>
      </c>
      <c r="B33" s="5" t="s">
        <v>34</v>
      </c>
      <c r="C33" s="5" t="s">
        <v>36</v>
      </c>
      <c r="D33" s="5" t="s">
        <v>34</v>
      </c>
      <c r="E33" s="5" t="s">
        <v>36</v>
      </c>
      <c r="G33" s="13">
        <v>21</v>
      </c>
      <c r="H33" s="12" t="s">
        <v>61</v>
      </c>
      <c r="I33" s="6">
        <v>2</v>
      </c>
      <c r="J33" s="6">
        <v>2</v>
      </c>
      <c r="K33" s="5">
        <f t="shared" si="0"/>
        <v>4</v>
      </c>
    </row>
    <row r="34" spans="1:11" x14ac:dyDescent="0.2">
      <c r="A34" s="7" t="s">
        <v>51</v>
      </c>
      <c r="B34" s="5" t="s">
        <v>42</v>
      </c>
      <c r="C34" s="5" t="s">
        <v>33</v>
      </c>
      <c r="D34" s="5" t="s">
        <v>42</v>
      </c>
      <c r="E34" s="5" t="s">
        <v>33</v>
      </c>
      <c r="G34" s="14">
        <v>22</v>
      </c>
      <c r="H34" s="15" t="s">
        <v>66</v>
      </c>
      <c r="I34" s="17">
        <v>2</v>
      </c>
      <c r="J34" s="17">
        <v>2</v>
      </c>
      <c r="K34" s="5">
        <f t="shared" si="0"/>
        <v>4</v>
      </c>
    </row>
    <row r="35" spans="1:11" x14ac:dyDescent="0.2">
      <c r="A35" s="7" t="s">
        <v>52</v>
      </c>
      <c r="B35" s="5" t="s">
        <v>28</v>
      </c>
      <c r="C35" s="5" t="s">
        <v>25</v>
      </c>
      <c r="D35" s="5" t="s">
        <v>28</v>
      </c>
      <c r="E35" s="5" t="s">
        <v>25</v>
      </c>
      <c r="G35" s="5"/>
      <c r="H35" s="12" t="s">
        <v>49</v>
      </c>
      <c r="I35" s="5">
        <f>SUM(I13:I34)</f>
        <v>44</v>
      </c>
      <c r="J35" s="5">
        <f>SUM(J13:J34)</f>
        <v>44</v>
      </c>
      <c r="K35" s="5"/>
    </row>
    <row r="36" spans="1:11" x14ac:dyDescent="0.2">
      <c r="A36" s="7" t="s">
        <v>43</v>
      </c>
      <c r="B36" s="5" t="s">
        <v>44</v>
      </c>
      <c r="C36" s="5" t="s">
        <v>39</v>
      </c>
      <c r="D36" s="5" t="s">
        <v>44</v>
      </c>
      <c r="E36" s="5" t="s">
        <v>39</v>
      </c>
    </row>
    <row r="37" spans="1:11" x14ac:dyDescent="0.2">
      <c r="A37" s="7" t="s">
        <v>53</v>
      </c>
      <c r="B37" s="5" t="s">
        <v>18</v>
      </c>
      <c r="C37" s="5" t="s">
        <v>22</v>
      </c>
      <c r="D37" s="5" t="s">
        <v>18</v>
      </c>
      <c r="E37" s="5" t="s">
        <v>22</v>
      </c>
      <c r="G37" s="2" t="s">
        <v>68</v>
      </c>
      <c r="H37" s="1"/>
      <c r="I37" s="1"/>
      <c r="J37" s="1"/>
      <c r="K37" s="1"/>
    </row>
    <row r="38" spans="1:11" x14ac:dyDescent="0.2">
      <c r="A38" s="7" t="s">
        <v>54</v>
      </c>
      <c r="B38" s="5" t="s">
        <v>19</v>
      </c>
      <c r="C38" s="5" t="s">
        <v>21</v>
      </c>
      <c r="D38" s="5" t="s">
        <v>19</v>
      </c>
      <c r="E38" s="5" t="s">
        <v>21</v>
      </c>
    </row>
    <row r="39" spans="1:11" x14ac:dyDescent="0.2">
      <c r="A39" s="7" t="s">
        <v>55</v>
      </c>
      <c r="B39" s="5" t="s">
        <v>23</v>
      </c>
      <c r="C39" s="5" t="s">
        <v>16</v>
      </c>
      <c r="D39" s="5" t="s">
        <v>23</v>
      </c>
      <c r="E39" s="5" t="s">
        <v>16</v>
      </c>
    </row>
    <row r="42" spans="1:11" x14ac:dyDescent="0.2">
      <c r="A42" s="2" t="s">
        <v>56</v>
      </c>
      <c r="B42" s="1"/>
      <c r="C42" s="1"/>
      <c r="D42" s="1"/>
      <c r="E42" s="1"/>
    </row>
    <row r="44" spans="1:11" x14ac:dyDescent="0.2">
      <c r="A44" s="3"/>
      <c r="B44" s="3"/>
    </row>
  </sheetData>
  <pageMargins left="0.7" right="0.7" top="0.75" bottom="0.75" header="0.3" footer="0.3"/>
  <pageSetup scale="5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9197-C6CD-F34F-B231-E0549041FF7E}">
  <sheetPr codeName="Sheet3"/>
  <dimension ref="A1"/>
  <sheetViews>
    <sheetView workbookViewId="0"/>
  </sheetViews>
  <sheetFormatPr baseColWidth="10" defaultColWidth="11" defaultRowHeight="16" x14ac:dyDescent="0.2"/>
  <sheetData/>
  <pageMargins left="0.7" right="0.7" top="0.75" bottom="0.75" header="0.3" footer="0.3"/>
  <pageSetup orientation="portrait" horizontalDpi="0" verticalDpi="0"/>
</worksheet>
</file>

<file path=docMetadata/LabelInfo.xml><?xml version="1.0" encoding="utf-8"?>
<clbl:labelList xmlns:clbl="http://schemas.microsoft.com/office/2020/mipLabelMetadata">
  <clbl:label id="{b9dfa905-6761-4a54-8aa0-7b7647bbafb8}" enabled="0" method="" siteId="{b9dfa905-6761-4a54-8aa0-7b7647bbaf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</vt:lpstr>
      <vt:lpstr>9-Man</vt:lpstr>
      <vt:lpstr>11-Man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Nate Wissink</dc:creator>
  <cp:keywords/>
  <dc:description/>
  <cp:lastModifiedBy>Matthew Brown</cp:lastModifiedBy>
  <cp:revision/>
  <dcterms:created xsi:type="dcterms:W3CDTF">2025-05-05T03:34:54Z</dcterms:created>
  <dcterms:modified xsi:type="dcterms:W3CDTF">2025-08-08T12:41:15Z</dcterms:modified>
  <cp:category/>
  <cp:contentStatus/>
</cp:coreProperties>
</file>