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\Puget Sound Region Dropbox\1_Girls Indoor\2018-2019\1_POWER LEAGUE\3_PL Standings\"/>
    </mc:Choice>
  </mc:AlternateContent>
  <xr:revisionPtr revIDLastSave="0" documentId="8_{96A9DEAC-7D0E-4176-B4B8-64D82F544B06}" xr6:coauthVersionLast="43" xr6:coauthVersionMax="43" xr10:uidLastSave="{00000000-0000-0000-0000-000000000000}"/>
  <bookViews>
    <workbookView xWindow="-120" yWindow="-120" windowWidth="20730" windowHeight="11160" xr2:uid="{2D26537E-456F-4890-97F0-626466CA5F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5" i="1"/>
  <c r="J63" i="1"/>
  <c r="J60" i="1"/>
  <c r="J62" i="1"/>
  <c r="J61" i="1"/>
  <c r="J59" i="1"/>
  <c r="J58" i="1"/>
  <c r="J54" i="1"/>
  <c r="J53" i="1"/>
  <c r="J57" i="1"/>
  <c r="J55" i="1"/>
  <c r="J52" i="1"/>
  <c r="J56" i="1"/>
  <c r="J51" i="1"/>
  <c r="J50" i="1"/>
  <c r="J45" i="1"/>
  <c r="J47" i="1"/>
  <c r="J46" i="1"/>
  <c r="J48" i="1"/>
  <c r="J49" i="1"/>
  <c r="J43" i="1"/>
  <c r="J44" i="1"/>
  <c r="J41" i="1"/>
  <c r="J42" i="1"/>
  <c r="J37" i="1"/>
  <c r="J40" i="1"/>
  <c r="J39" i="1"/>
  <c r="J35" i="1"/>
  <c r="J36" i="1"/>
  <c r="J38" i="1"/>
  <c r="J31" i="1"/>
  <c r="J30" i="1"/>
  <c r="J33" i="1"/>
  <c r="J34" i="1"/>
  <c r="J28" i="1"/>
  <c r="J32" i="1"/>
  <c r="J29" i="1"/>
  <c r="J25" i="1"/>
  <c r="J24" i="1"/>
  <c r="J27" i="1"/>
  <c r="J21" i="1"/>
  <c r="J26" i="1"/>
  <c r="J22" i="1"/>
  <c r="J23" i="1"/>
  <c r="J18" i="1"/>
  <c r="J19" i="1"/>
  <c r="J15" i="1"/>
  <c r="J20" i="1"/>
  <c r="J17" i="1"/>
  <c r="J16" i="1"/>
  <c r="J13" i="1"/>
  <c r="J14" i="1"/>
  <c r="J11" i="1"/>
  <c r="J10" i="1"/>
  <c r="J12" i="1"/>
  <c r="J9" i="1"/>
  <c r="J7" i="1"/>
  <c r="J8" i="1"/>
  <c r="J6" i="1"/>
  <c r="J5" i="1"/>
  <c r="J4" i="1"/>
</calcChain>
</file>

<file path=xl/sharedStrings.xml><?xml version="1.0" encoding="utf-8"?>
<sst xmlns="http://schemas.openxmlformats.org/spreadsheetml/2006/main" count="143" uniqueCount="134">
  <si>
    <t>Rank</t>
  </si>
  <si>
    <t>Points</t>
  </si>
  <si>
    <t>Team</t>
  </si>
  <si>
    <t>JNC Code</t>
  </si>
  <si>
    <t>PL 1</t>
  </si>
  <si>
    <t>SIVBC 16 Thunder</t>
  </si>
  <si>
    <t>fj6sudni1ps</t>
  </si>
  <si>
    <t>SIVBC Typhoon 15-1</t>
  </si>
  <si>
    <t>fj5sudni1ps</t>
  </si>
  <si>
    <t>DaKine Warriors 15 Surf</t>
  </si>
  <si>
    <t>fj5dakwa1ps</t>
  </si>
  <si>
    <t>Lake Tapps 16 Orange</t>
  </si>
  <si>
    <t>fj6ltapp1ps</t>
  </si>
  <si>
    <t>253 Elite 16</t>
  </si>
  <si>
    <t>fj6253vc1ps</t>
  </si>
  <si>
    <t>SIVA 16 Blue</t>
  </si>
  <si>
    <t>fj6skais1ps</t>
  </si>
  <si>
    <t>ITVC 16 Baden</t>
  </si>
  <si>
    <t>fj6islan1ps</t>
  </si>
  <si>
    <t>PSVBA 16-1</t>
  </si>
  <si>
    <t>fj6psvba1ps</t>
  </si>
  <si>
    <t>Kent Juniors 16</t>
  </si>
  <si>
    <t>fj6kjvbc1ps</t>
  </si>
  <si>
    <t>NW Jrs. 16 UA Black</t>
  </si>
  <si>
    <t>fj6nwest1ps</t>
  </si>
  <si>
    <t>All Out U16</t>
  </si>
  <si>
    <t>fj6allot1ps</t>
  </si>
  <si>
    <t>Boost U15 Black</t>
  </si>
  <si>
    <t>fj5bovbc1ps</t>
  </si>
  <si>
    <t>DaKine Warriors 16 Surf</t>
  </si>
  <si>
    <t>fj6dakwa1ps</t>
  </si>
  <si>
    <t>LYNCS 16</t>
  </si>
  <si>
    <t>fj6lyncs1ps</t>
  </si>
  <si>
    <t>LAKE U16 Drew</t>
  </si>
  <si>
    <t>fj6lakev2ps</t>
  </si>
  <si>
    <t>REACH 16 GREEN DELANEY</t>
  </si>
  <si>
    <t>fj6rchps1ps</t>
  </si>
  <si>
    <t>Oly Reign 16 Gold</t>
  </si>
  <si>
    <t>fj6olyrn1ps</t>
  </si>
  <si>
    <t>fj6olypr1ps</t>
  </si>
  <si>
    <t>OPVBC 16 Elite</t>
  </si>
  <si>
    <t>Blue Royals 16-A</t>
  </si>
  <si>
    <t>fj6brvbaaps</t>
  </si>
  <si>
    <t>Cascade U-16-1</t>
  </si>
  <si>
    <t>fj6casca1ps</t>
  </si>
  <si>
    <t>Puyallup Jrs U16 National</t>
  </si>
  <si>
    <t>fj6puyal1ps</t>
  </si>
  <si>
    <t>SEVC U16 National</t>
  </si>
  <si>
    <t>fj6soejr1ps</t>
  </si>
  <si>
    <t>SIVBC 16 Tornado</t>
  </si>
  <si>
    <t>fj6sudni2ps</t>
  </si>
  <si>
    <t>Kraken VC - 16 Reef</t>
  </si>
  <si>
    <t>fj6krakn1ps</t>
  </si>
  <si>
    <t>Apex NW U16 Summit</t>
  </si>
  <si>
    <t>fj6apexn1ps</t>
  </si>
  <si>
    <t>NW Jrs. 16 UA Blue</t>
  </si>
  <si>
    <t>fj6nwest2ps</t>
  </si>
  <si>
    <t>Boost U16 Black</t>
  </si>
  <si>
    <t>fj6bovbc1ps</t>
  </si>
  <si>
    <t>SEATTLE JRS 16</t>
  </si>
  <si>
    <t>fj6stljr1ps</t>
  </si>
  <si>
    <t>Kahiau U16 Navy</t>
  </si>
  <si>
    <t>fj6kahiu1ev</t>
  </si>
  <si>
    <t>Rainier VBC U16 Summit</t>
  </si>
  <si>
    <t>fj6rrvbc1ps</t>
  </si>
  <si>
    <t>Kitsap Select U16 Black</t>
  </si>
  <si>
    <t>fj6kitvc1ps</t>
  </si>
  <si>
    <t>REACH 16 BLUE DANNIE</t>
  </si>
  <si>
    <t>fj6rchps2ps</t>
  </si>
  <si>
    <t>PSVBA 16-2</t>
  </si>
  <si>
    <t>fj6psvba2ps</t>
  </si>
  <si>
    <t>Cascade U-15-1</t>
  </si>
  <si>
    <t>fj5casca1ps</t>
  </si>
  <si>
    <t>Moxie 16s Panther</t>
  </si>
  <si>
    <t>fj6moxie1ps</t>
  </si>
  <si>
    <t>SNVF 16-1 Reign</t>
  </si>
  <si>
    <t>fj6spacn1ps</t>
  </si>
  <si>
    <t>Capital Ice 16's</t>
  </si>
  <si>
    <t>fj6capit1ps</t>
  </si>
  <si>
    <t>SIVA 16 White</t>
  </si>
  <si>
    <t>fj6skais2ps</t>
  </si>
  <si>
    <t>Kraken VC - 16 Surf</t>
  </si>
  <si>
    <t>fj6krakn2ps</t>
  </si>
  <si>
    <t>Ignite 16-1</t>
  </si>
  <si>
    <t>fj6ignit1ps</t>
  </si>
  <si>
    <t>Skagit U16 Red</t>
  </si>
  <si>
    <t>fj6skagt2ps</t>
  </si>
  <si>
    <t>Cyborg U16 Storm</t>
  </si>
  <si>
    <t>fj6cybor1ps</t>
  </si>
  <si>
    <t>Falcon U16</t>
  </si>
  <si>
    <t>fj6falco1ps</t>
  </si>
  <si>
    <t>SEVC U16 Regional</t>
  </si>
  <si>
    <t>fj6soejr2ps</t>
  </si>
  <si>
    <t>Foothills Select U16</t>
  </si>
  <si>
    <t>fj5foots1ps</t>
  </si>
  <si>
    <t>NW Jrs. 16 UA Grey</t>
  </si>
  <si>
    <t>fj6nwest3ps</t>
  </si>
  <si>
    <t>Grays Harbor 16</t>
  </si>
  <si>
    <t>fj6grayh1ps</t>
  </si>
  <si>
    <t>EJVBC U16 Katie/Rachel</t>
  </si>
  <si>
    <t>fj6everg1ps</t>
  </si>
  <si>
    <t>NW Jrs. 16 UA White</t>
  </si>
  <si>
    <t>fj6nwest4ps</t>
  </si>
  <si>
    <t>Puyallup Jrs U16 Regional</t>
  </si>
  <si>
    <t>fj6puyal2ps</t>
  </si>
  <si>
    <t>206vb16Maddie</t>
  </si>
  <si>
    <t>fj6206vb3ps</t>
  </si>
  <si>
    <t>Apex NW U16 Elevate</t>
  </si>
  <si>
    <t>fj6apexn2ps</t>
  </si>
  <si>
    <t>Northshore Jrs 16</t>
  </si>
  <si>
    <t>fj6north1ps</t>
  </si>
  <si>
    <t>Whidbey VBC U16</t>
  </si>
  <si>
    <t>fj6whidb1ps</t>
  </si>
  <si>
    <t>DaKine Warriors 16 Tiki</t>
  </si>
  <si>
    <t>fj6dakwa2ps</t>
  </si>
  <si>
    <t>fj6olypr2ps</t>
  </si>
  <si>
    <t>OPVBC 16 Wave</t>
  </si>
  <si>
    <t>School of Volleyball 16-1</t>
  </si>
  <si>
    <t>fj6schvb1ps</t>
  </si>
  <si>
    <t>SSVBC 16-3</t>
  </si>
  <si>
    <t>fj6ssvbc3ps</t>
  </si>
  <si>
    <t>ETown Everett Junior U16</t>
  </si>
  <si>
    <t>fj6evrtj1ps</t>
  </si>
  <si>
    <t>Valley View U16 Black</t>
  </si>
  <si>
    <t>fj6valyv1ps</t>
  </si>
  <si>
    <t>EJVBC U16 Tasha</t>
  </si>
  <si>
    <t>fj6everg2ps</t>
  </si>
  <si>
    <t>NW Jrs. 16 Baden Blue</t>
  </si>
  <si>
    <t>fj6nwest5ps</t>
  </si>
  <si>
    <t>PL 2</t>
  </si>
  <si>
    <t>Total</t>
  </si>
  <si>
    <t>PL 3</t>
  </si>
  <si>
    <t>PSR 2019 U16 PL FINAL STANDINGS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</si>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</sst>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52525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right" wrapText="1"/>
    </xf>
    <xf numFmtId="0" fontId="4" fillId="0" borderId="7" xfId="0" applyFont="1" applyBorder="1" applyAlignment="1">
      <alignment horizontal="center"/>
    </xf>
    <xf numFmtId="2" fontId="3" fillId="0" borderId="8" xfId="0" applyNumberFormat="1" applyFont="1" applyBorder="1" applyAlignment="1">
      <alignment horizontal="right" wrapText="1"/>
    </xf>
    <xf numFmtId="0" fontId="4" fillId="0" borderId="10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2" fontId="3" fillId="0" borderId="7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 wrapText="1"/>
    </xf>
    <xf numFmtId="2" fontId="3" fillId="0" borderId="7" xfId="0" applyNumberFormat="1" applyFont="1" applyBorder="1" applyAlignment="1">
      <alignment horizontal="right" wrapText="1"/>
    </xf>
    <xf numFmtId="2" fontId="2" fillId="0" borderId="10" xfId="0" applyNumberFormat="1" applyFont="1" applyBorder="1" applyAlignment="1">
      <alignment horizontal="right"/>
    </xf>
    <xf numFmtId="2" fontId="3" fillId="0" borderId="11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ECD7-4BB3-4BCE-8066-DB6F2017ED5B}">
  <dimension ref="A1:J65"/>
  <sheetViews>
    <sheetView tabSelected="1" zoomScaleNormal="100" workbookViewId="0">
      <selection activeCell="A9" sqref="A9"/>
    </sheetView>
  </sheetViews>
  <sheetFormatPr defaultRowHeight="15.75" x14ac:dyDescent="0.25"/>
  <cols>
    <col min="1" max="1" width="30.7109375" style="9" bestFit="1" customWidth="1"/>
    <col min="2" max="2" width="12.28515625" style="9" bestFit="1" customWidth="1"/>
    <col min="3" max="3" width="9.140625" style="10"/>
    <col min="4" max="4" width="9.140625" style="9"/>
    <col min="5" max="5" width="9.140625" style="10"/>
    <col min="6" max="6" width="9.140625" style="9"/>
    <col min="7" max="7" width="9.140625" style="10"/>
    <col min="8" max="8" width="9.140625" style="9"/>
    <col min="9" max="9" width="9.140625" style="10"/>
    <col min="10" max="10" width="9.140625" style="9"/>
    <col min="11" max="11" width="4.140625" style="9" customWidth="1"/>
    <col min="12" max="16384" width="9.140625" style="9"/>
  </cols>
  <sheetData>
    <row r="1" spans="1:10" s="2" customFormat="1" ht="16.5" thickBot="1" x14ac:dyDescent="0.3">
      <c r="A1" s="1" t="s">
        <v>132</v>
      </c>
      <c r="C1" s="3"/>
      <c r="D1" s="4"/>
      <c r="E1" s="3"/>
      <c r="F1" s="4"/>
      <c r="G1" s="3"/>
      <c r="H1" s="4"/>
      <c r="I1" s="3"/>
      <c r="J1" s="4"/>
    </row>
    <row r="2" spans="1:10" s="2" customFormat="1" x14ac:dyDescent="0.25">
      <c r="C2" s="5" t="s">
        <v>0</v>
      </c>
      <c r="D2" s="6" t="s">
        <v>1</v>
      </c>
      <c r="E2" s="5" t="s">
        <v>0</v>
      </c>
      <c r="F2" s="6" t="s">
        <v>1</v>
      </c>
      <c r="G2" s="5" t="s">
        <v>0</v>
      </c>
      <c r="H2" s="6" t="s">
        <v>1</v>
      </c>
      <c r="I2" s="5" t="s">
        <v>133</v>
      </c>
      <c r="J2" s="6" t="s">
        <v>130</v>
      </c>
    </row>
    <row r="3" spans="1:10" s="2" customFormat="1" ht="16.5" thickBot="1" x14ac:dyDescent="0.3">
      <c r="A3" s="3" t="s">
        <v>2</v>
      </c>
      <c r="B3" s="3" t="s">
        <v>3</v>
      </c>
      <c r="C3" s="7" t="s">
        <v>4</v>
      </c>
      <c r="D3" s="8" t="s">
        <v>4</v>
      </c>
      <c r="E3" s="7" t="s">
        <v>129</v>
      </c>
      <c r="F3" s="8" t="s">
        <v>129</v>
      </c>
      <c r="G3" s="7" t="s">
        <v>131</v>
      </c>
      <c r="H3" s="8" t="s">
        <v>131</v>
      </c>
      <c r="I3" s="7" t="s">
        <v>0</v>
      </c>
      <c r="J3" s="8" t="s">
        <v>1</v>
      </c>
    </row>
    <row r="4" spans="1:10" x14ac:dyDescent="0.25">
      <c r="A4" s="21" t="s">
        <v>5</v>
      </c>
      <c r="B4" s="16" t="s">
        <v>6</v>
      </c>
      <c r="C4" s="11">
        <v>1</v>
      </c>
      <c r="D4" s="24">
        <v>715</v>
      </c>
      <c r="E4" s="11">
        <v>2</v>
      </c>
      <c r="F4" s="28">
        <v>875</v>
      </c>
      <c r="G4" s="11">
        <v>1</v>
      </c>
      <c r="H4" s="28">
        <v>1072.5</v>
      </c>
      <c r="I4" s="29">
        <v>1</v>
      </c>
      <c r="J4" s="12">
        <f t="shared" ref="J4:J35" si="0">D4+F4+H4</f>
        <v>2662.5</v>
      </c>
    </row>
    <row r="5" spans="1:10" x14ac:dyDescent="0.25">
      <c r="A5" s="17" t="s">
        <v>11</v>
      </c>
      <c r="B5" s="18" t="s">
        <v>12</v>
      </c>
      <c r="C5" s="13">
        <v>3</v>
      </c>
      <c r="D5" s="25">
        <v>695</v>
      </c>
      <c r="E5" s="13">
        <v>1</v>
      </c>
      <c r="F5" s="22">
        <v>893.75</v>
      </c>
      <c r="G5" s="13">
        <v>3</v>
      </c>
      <c r="H5" s="22">
        <v>1042.5</v>
      </c>
      <c r="I5" s="30">
        <v>2</v>
      </c>
      <c r="J5" s="14">
        <f t="shared" si="0"/>
        <v>2631.25</v>
      </c>
    </row>
    <row r="6" spans="1:10" x14ac:dyDescent="0.25">
      <c r="A6" s="17" t="s">
        <v>9</v>
      </c>
      <c r="B6" s="18" t="s">
        <v>10</v>
      </c>
      <c r="C6" s="13">
        <v>3</v>
      </c>
      <c r="D6" s="25">
        <v>695</v>
      </c>
      <c r="E6" s="13">
        <v>3</v>
      </c>
      <c r="F6" s="22">
        <v>868.75</v>
      </c>
      <c r="G6" s="13">
        <v>4</v>
      </c>
      <c r="H6" s="22">
        <v>1035</v>
      </c>
      <c r="I6" s="30">
        <v>3</v>
      </c>
      <c r="J6" s="14">
        <f t="shared" si="0"/>
        <v>2598.75</v>
      </c>
    </row>
    <row r="7" spans="1:10" x14ac:dyDescent="0.25">
      <c r="A7" s="17" t="s">
        <v>17</v>
      </c>
      <c r="B7" s="18" t="s">
        <v>18</v>
      </c>
      <c r="C7" s="13">
        <v>7</v>
      </c>
      <c r="D7" s="25">
        <v>675</v>
      </c>
      <c r="E7" s="13">
        <v>5</v>
      </c>
      <c r="F7" s="22">
        <v>856.25</v>
      </c>
      <c r="G7" s="13">
        <v>2</v>
      </c>
      <c r="H7" s="22">
        <v>1050</v>
      </c>
      <c r="I7" s="30">
        <v>4</v>
      </c>
      <c r="J7" s="14">
        <f t="shared" si="0"/>
        <v>2581.25</v>
      </c>
    </row>
    <row r="8" spans="1:10" x14ac:dyDescent="0.25">
      <c r="A8" s="17" t="s">
        <v>7</v>
      </c>
      <c r="B8" s="18" t="s">
        <v>8</v>
      </c>
      <c r="C8" s="13">
        <v>2</v>
      </c>
      <c r="D8" s="25">
        <v>700</v>
      </c>
      <c r="E8" s="13">
        <v>4</v>
      </c>
      <c r="F8" s="22">
        <v>862.5</v>
      </c>
      <c r="G8" s="13">
        <v>8</v>
      </c>
      <c r="H8" s="22">
        <v>1005</v>
      </c>
      <c r="I8" s="30">
        <v>5</v>
      </c>
      <c r="J8" s="14">
        <f t="shared" si="0"/>
        <v>2567.5</v>
      </c>
    </row>
    <row r="9" spans="1:10" x14ac:dyDescent="0.25">
      <c r="A9" s="17" t="s">
        <v>13</v>
      </c>
      <c r="B9" s="18" t="s">
        <v>14</v>
      </c>
      <c r="C9" s="13">
        <v>5</v>
      </c>
      <c r="D9" s="25">
        <v>685</v>
      </c>
      <c r="E9" s="13">
        <v>7</v>
      </c>
      <c r="F9" s="22">
        <v>843.75</v>
      </c>
      <c r="G9" s="13">
        <v>5</v>
      </c>
      <c r="H9" s="22">
        <v>1027.5</v>
      </c>
      <c r="I9" s="30">
        <v>6</v>
      </c>
      <c r="J9" s="14">
        <f t="shared" si="0"/>
        <v>2556.25</v>
      </c>
    </row>
    <row r="10" spans="1:10" x14ac:dyDescent="0.25">
      <c r="A10" s="17" t="s">
        <v>21</v>
      </c>
      <c r="B10" s="18" t="s">
        <v>22</v>
      </c>
      <c r="C10" s="13">
        <v>9</v>
      </c>
      <c r="D10" s="25">
        <v>665</v>
      </c>
      <c r="E10" s="13">
        <v>6</v>
      </c>
      <c r="F10" s="22">
        <v>850</v>
      </c>
      <c r="G10" s="13">
        <v>7</v>
      </c>
      <c r="H10" s="22">
        <v>1012.5</v>
      </c>
      <c r="I10" s="30">
        <v>7</v>
      </c>
      <c r="J10" s="14">
        <f t="shared" si="0"/>
        <v>2527.5</v>
      </c>
    </row>
    <row r="11" spans="1:10" x14ac:dyDescent="0.25">
      <c r="A11" s="17" t="s">
        <v>19</v>
      </c>
      <c r="B11" s="18" t="s">
        <v>20</v>
      </c>
      <c r="C11" s="13">
        <v>8</v>
      </c>
      <c r="D11" s="25">
        <v>670</v>
      </c>
      <c r="E11" s="13">
        <v>9</v>
      </c>
      <c r="F11" s="22">
        <v>831.25</v>
      </c>
      <c r="G11" s="13">
        <v>6</v>
      </c>
      <c r="H11" s="22">
        <v>1020</v>
      </c>
      <c r="I11" s="30">
        <v>8</v>
      </c>
      <c r="J11" s="14">
        <f t="shared" si="0"/>
        <v>2521.25</v>
      </c>
    </row>
    <row r="12" spans="1:10" x14ac:dyDescent="0.25">
      <c r="A12" s="17" t="s">
        <v>15</v>
      </c>
      <c r="B12" s="18" t="s">
        <v>16</v>
      </c>
      <c r="C12" s="13">
        <v>5</v>
      </c>
      <c r="D12" s="25">
        <v>685</v>
      </c>
      <c r="E12" s="13">
        <v>8</v>
      </c>
      <c r="F12" s="22">
        <v>837.5</v>
      </c>
      <c r="G12" s="13">
        <v>11</v>
      </c>
      <c r="H12" s="22">
        <v>982.5</v>
      </c>
      <c r="I12" s="30">
        <v>9</v>
      </c>
      <c r="J12" s="14">
        <f t="shared" si="0"/>
        <v>2505</v>
      </c>
    </row>
    <row r="13" spans="1:10" x14ac:dyDescent="0.25">
      <c r="A13" s="17" t="s">
        <v>23</v>
      </c>
      <c r="B13" s="18" t="s">
        <v>24</v>
      </c>
      <c r="C13" s="13">
        <v>10</v>
      </c>
      <c r="D13" s="25">
        <v>660</v>
      </c>
      <c r="E13" s="13">
        <v>11</v>
      </c>
      <c r="F13" s="22">
        <v>818.75</v>
      </c>
      <c r="G13" s="13">
        <v>13</v>
      </c>
      <c r="H13" s="22">
        <v>967.5</v>
      </c>
      <c r="I13" s="30">
        <v>10</v>
      </c>
      <c r="J13" s="14">
        <f t="shared" si="0"/>
        <v>2446.25</v>
      </c>
    </row>
    <row r="14" spans="1:10" x14ac:dyDescent="0.25">
      <c r="A14" s="17" t="s">
        <v>25</v>
      </c>
      <c r="B14" s="18" t="s">
        <v>26</v>
      </c>
      <c r="C14" s="13">
        <v>11</v>
      </c>
      <c r="D14" s="25">
        <v>655</v>
      </c>
      <c r="E14" s="13">
        <v>10</v>
      </c>
      <c r="F14" s="22">
        <v>825</v>
      </c>
      <c r="G14" s="13">
        <v>14</v>
      </c>
      <c r="H14" s="22">
        <v>960</v>
      </c>
      <c r="I14" s="30">
        <v>11</v>
      </c>
      <c r="J14" s="14">
        <f t="shared" si="0"/>
        <v>2440</v>
      </c>
    </row>
    <row r="15" spans="1:10" x14ac:dyDescent="0.25">
      <c r="A15" s="17" t="s">
        <v>37</v>
      </c>
      <c r="B15" s="18" t="s">
        <v>38</v>
      </c>
      <c r="C15" s="13">
        <v>17</v>
      </c>
      <c r="D15" s="25">
        <v>625</v>
      </c>
      <c r="E15" s="13">
        <v>13</v>
      </c>
      <c r="F15" s="22">
        <v>806.25</v>
      </c>
      <c r="G15" s="13">
        <v>9</v>
      </c>
      <c r="H15" s="22">
        <v>997.5</v>
      </c>
      <c r="I15" s="30">
        <v>12</v>
      </c>
      <c r="J15" s="14">
        <f t="shared" si="0"/>
        <v>2428.75</v>
      </c>
    </row>
    <row r="16" spans="1:10" x14ac:dyDescent="0.25">
      <c r="A16" s="17" t="s">
        <v>27</v>
      </c>
      <c r="B16" s="18" t="s">
        <v>28</v>
      </c>
      <c r="C16" s="13">
        <v>11</v>
      </c>
      <c r="D16" s="25">
        <v>655</v>
      </c>
      <c r="E16" s="13">
        <v>12</v>
      </c>
      <c r="F16" s="22">
        <v>812.5</v>
      </c>
      <c r="G16" s="13">
        <v>15</v>
      </c>
      <c r="H16" s="22">
        <v>952.5</v>
      </c>
      <c r="I16" s="30">
        <v>13</v>
      </c>
      <c r="J16" s="14">
        <f t="shared" si="0"/>
        <v>2420</v>
      </c>
    </row>
    <row r="17" spans="1:10" x14ac:dyDescent="0.25">
      <c r="A17" s="17" t="s">
        <v>35</v>
      </c>
      <c r="B17" s="18" t="s">
        <v>36</v>
      </c>
      <c r="C17" s="13">
        <v>15</v>
      </c>
      <c r="D17" s="25">
        <v>635</v>
      </c>
      <c r="E17" s="13">
        <v>14</v>
      </c>
      <c r="F17" s="22">
        <v>800</v>
      </c>
      <c r="G17" s="13">
        <v>12</v>
      </c>
      <c r="H17" s="22">
        <v>975</v>
      </c>
      <c r="I17" s="30">
        <v>14</v>
      </c>
      <c r="J17" s="14">
        <f t="shared" si="0"/>
        <v>2410</v>
      </c>
    </row>
    <row r="18" spans="1:10" x14ac:dyDescent="0.25">
      <c r="A18" s="17" t="s">
        <v>40</v>
      </c>
      <c r="B18" s="18" t="s">
        <v>39</v>
      </c>
      <c r="C18" s="13">
        <v>18</v>
      </c>
      <c r="D18" s="25">
        <v>620</v>
      </c>
      <c r="E18" s="13">
        <v>15</v>
      </c>
      <c r="F18" s="22">
        <v>793.75</v>
      </c>
      <c r="G18" s="13">
        <v>10</v>
      </c>
      <c r="H18" s="22">
        <v>990</v>
      </c>
      <c r="I18" s="30">
        <v>15</v>
      </c>
      <c r="J18" s="14">
        <f t="shared" si="0"/>
        <v>2403.75</v>
      </c>
    </row>
    <row r="19" spans="1:10" x14ac:dyDescent="0.25">
      <c r="A19" s="17" t="s">
        <v>31</v>
      </c>
      <c r="B19" s="18" t="s">
        <v>32</v>
      </c>
      <c r="C19" s="13">
        <v>13</v>
      </c>
      <c r="D19" s="25">
        <v>645</v>
      </c>
      <c r="E19" s="13">
        <v>17</v>
      </c>
      <c r="F19" s="22">
        <v>781.25</v>
      </c>
      <c r="G19" s="13">
        <v>18</v>
      </c>
      <c r="H19" s="22">
        <v>930</v>
      </c>
      <c r="I19" s="30">
        <v>16</v>
      </c>
      <c r="J19" s="14">
        <f t="shared" si="0"/>
        <v>2356.25</v>
      </c>
    </row>
    <row r="20" spans="1:10" x14ac:dyDescent="0.25">
      <c r="A20" s="17" t="s">
        <v>29</v>
      </c>
      <c r="B20" s="18" t="s">
        <v>30</v>
      </c>
      <c r="C20" s="13">
        <v>13</v>
      </c>
      <c r="D20" s="25">
        <v>645</v>
      </c>
      <c r="E20" s="13">
        <v>16</v>
      </c>
      <c r="F20" s="22">
        <v>787.5</v>
      </c>
      <c r="G20" s="13">
        <v>19</v>
      </c>
      <c r="H20" s="22">
        <v>922.5</v>
      </c>
      <c r="I20" s="30">
        <v>17</v>
      </c>
      <c r="J20" s="14">
        <f t="shared" si="0"/>
        <v>2355</v>
      </c>
    </row>
    <row r="21" spans="1:10" x14ac:dyDescent="0.25">
      <c r="A21" s="17" t="s">
        <v>49</v>
      </c>
      <c r="B21" s="18" t="s">
        <v>50</v>
      </c>
      <c r="C21" s="13">
        <v>23</v>
      </c>
      <c r="D21" s="25">
        <v>595</v>
      </c>
      <c r="E21" s="13">
        <v>21</v>
      </c>
      <c r="F21" s="22">
        <v>756.25</v>
      </c>
      <c r="G21" s="13">
        <v>17</v>
      </c>
      <c r="H21" s="22">
        <v>937.5</v>
      </c>
      <c r="I21" s="30">
        <v>18</v>
      </c>
      <c r="J21" s="14">
        <f t="shared" si="0"/>
        <v>2288.75</v>
      </c>
    </row>
    <row r="22" spans="1:10" x14ac:dyDescent="0.25">
      <c r="A22" s="17" t="s">
        <v>41</v>
      </c>
      <c r="B22" s="18" t="s">
        <v>42</v>
      </c>
      <c r="C22" s="13">
        <v>19</v>
      </c>
      <c r="D22" s="25">
        <v>615</v>
      </c>
      <c r="E22" s="13">
        <v>19</v>
      </c>
      <c r="F22" s="22">
        <v>768.75</v>
      </c>
      <c r="G22" s="13">
        <v>23</v>
      </c>
      <c r="H22" s="22">
        <v>892.5</v>
      </c>
      <c r="I22" s="30">
        <v>19</v>
      </c>
      <c r="J22" s="14">
        <f t="shared" si="0"/>
        <v>2276.25</v>
      </c>
    </row>
    <row r="23" spans="1:10" x14ac:dyDescent="0.25">
      <c r="A23" s="17" t="s">
        <v>33</v>
      </c>
      <c r="B23" s="18" t="s">
        <v>34</v>
      </c>
      <c r="C23" s="13">
        <v>16</v>
      </c>
      <c r="D23" s="25">
        <v>630</v>
      </c>
      <c r="E23" s="13">
        <v>18</v>
      </c>
      <c r="F23" s="22">
        <v>775</v>
      </c>
      <c r="G23" s="13">
        <v>26</v>
      </c>
      <c r="H23" s="22">
        <v>870</v>
      </c>
      <c r="I23" s="30">
        <v>20</v>
      </c>
      <c r="J23" s="14">
        <f t="shared" si="0"/>
        <v>2275</v>
      </c>
    </row>
    <row r="24" spans="1:10" x14ac:dyDescent="0.25">
      <c r="A24" s="17" t="s">
        <v>53</v>
      </c>
      <c r="B24" s="18" t="s">
        <v>54</v>
      </c>
      <c r="C24" s="13">
        <v>25</v>
      </c>
      <c r="D24" s="25">
        <v>585</v>
      </c>
      <c r="E24" s="13">
        <v>23</v>
      </c>
      <c r="F24" s="22">
        <v>743.75</v>
      </c>
      <c r="G24" s="13">
        <v>16</v>
      </c>
      <c r="H24" s="22">
        <v>945</v>
      </c>
      <c r="I24" s="30">
        <v>21</v>
      </c>
      <c r="J24" s="14">
        <f t="shared" si="0"/>
        <v>2273.75</v>
      </c>
    </row>
    <row r="25" spans="1:10" x14ac:dyDescent="0.25">
      <c r="A25" s="17" t="s">
        <v>59</v>
      </c>
      <c r="B25" s="18" t="s">
        <v>60</v>
      </c>
      <c r="C25" s="13">
        <v>27</v>
      </c>
      <c r="D25" s="25">
        <v>575</v>
      </c>
      <c r="E25" s="13">
        <v>22</v>
      </c>
      <c r="F25" s="22">
        <v>750</v>
      </c>
      <c r="G25" s="13">
        <v>20</v>
      </c>
      <c r="H25" s="22">
        <v>915</v>
      </c>
      <c r="I25" s="30">
        <v>22</v>
      </c>
      <c r="J25" s="14">
        <f t="shared" si="0"/>
        <v>2240</v>
      </c>
    </row>
    <row r="26" spans="1:10" x14ac:dyDescent="0.25">
      <c r="A26" s="17" t="s">
        <v>43</v>
      </c>
      <c r="B26" s="18" t="s">
        <v>44</v>
      </c>
      <c r="C26" s="13">
        <v>19</v>
      </c>
      <c r="D26" s="25">
        <v>615</v>
      </c>
      <c r="E26" s="13">
        <v>20</v>
      </c>
      <c r="F26" s="22">
        <v>762.5</v>
      </c>
      <c r="G26" s="13">
        <v>27</v>
      </c>
      <c r="H26" s="22">
        <v>862.5</v>
      </c>
      <c r="I26" s="30">
        <v>22</v>
      </c>
      <c r="J26" s="14">
        <f t="shared" si="0"/>
        <v>2240</v>
      </c>
    </row>
    <row r="27" spans="1:10" x14ac:dyDescent="0.25">
      <c r="A27" s="17" t="s">
        <v>47</v>
      </c>
      <c r="B27" s="18" t="s">
        <v>48</v>
      </c>
      <c r="C27" s="13">
        <v>21</v>
      </c>
      <c r="D27" s="25">
        <v>605</v>
      </c>
      <c r="E27" s="13">
        <v>24</v>
      </c>
      <c r="F27" s="22">
        <v>737.5</v>
      </c>
      <c r="G27" s="13">
        <v>24</v>
      </c>
      <c r="H27" s="22">
        <v>885</v>
      </c>
      <c r="I27" s="30">
        <v>24</v>
      </c>
      <c r="J27" s="14">
        <f t="shared" si="0"/>
        <v>2227.5</v>
      </c>
    </row>
    <row r="28" spans="1:10" x14ac:dyDescent="0.25">
      <c r="A28" s="17" t="s">
        <v>55</v>
      </c>
      <c r="B28" s="18" t="s">
        <v>56</v>
      </c>
      <c r="C28" s="13">
        <v>26</v>
      </c>
      <c r="D28" s="25">
        <v>580</v>
      </c>
      <c r="E28" s="13">
        <v>25</v>
      </c>
      <c r="F28" s="22">
        <v>731.25</v>
      </c>
      <c r="G28" s="13">
        <v>21</v>
      </c>
      <c r="H28" s="22">
        <v>907.5</v>
      </c>
      <c r="I28" s="30">
        <v>25</v>
      </c>
      <c r="J28" s="14">
        <f t="shared" si="0"/>
        <v>2218.75</v>
      </c>
    </row>
    <row r="29" spans="1:10" x14ac:dyDescent="0.25">
      <c r="A29" s="17" t="s">
        <v>45</v>
      </c>
      <c r="B29" s="18" t="s">
        <v>46</v>
      </c>
      <c r="C29" s="13">
        <v>21</v>
      </c>
      <c r="D29" s="25">
        <v>605</v>
      </c>
      <c r="E29" s="13">
        <v>28</v>
      </c>
      <c r="F29" s="22">
        <v>712.5</v>
      </c>
      <c r="G29" s="13">
        <v>29</v>
      </c>
      <c r="H29" s="22">
        <v>847.5</v>
      </c>
      <c r="I29" s="30">
        <v>26</v>
      </c>
      <c r="J29" s="14">
        <f t="shared" si="0"/>
        <v>2165</v>
      </c>
    </row>
    <row r="30" spans="1:10" x14ac:dyDescent="0.25">
      <c r="A30" s="17" t="s">
        <v>65</v>
      </c>
      <c r="B30" s="18" t="s">
        <v>66</v>
      </c>
      <c r="C30" s="13">
        <v>31</v>
      </c>
      <c r="D30" s="25">
        <v>555</v>
      </c>
      <c r="E30" s="13">
        <v>30</v>
      </c>
      <c r="F30" s="22">
        <v>700</v>
      </c>
      <c r="G30" s="13">
        <v>22</v>
      </c>
      <c r="H30" s="22">
        <v>900</v>
      </c>
      <c r="I30" s="30">
        <v>27</v>
      </c>
      <c r="J30" s="14">
        <f t="shared" si="0"/>
        <v>2155</v>
      </c>
    </row>
    <row r="31" spans="1:10" x14ac:dyDescent="0.25">
      <c r="A31" s="17" t="s">
        <v>69</v>
      </c>
      <c r="B31" s="18" t="s">
        <v>70</v>
      </c>
      <c r="C31" s="13">
        <v>33</v>
      </c>
      <c r="D31" s="23">
        <v>545</v>
      </c>
      <c r="E31" s="13">
        <v>29</v>
      </c>
      <c r="F31" s="22">
        <v>706.25</v>
      </c>
      <c r="G31" s="13">
        <v>25</v>
      </c>
      <c r="H31" s="22">
        <v>877.5</v>
      </c>
      <c r="I31" s="30">
        <v>28</v>
      </c>
      <c r="J31" s="14">
        <f t="shared" si="0"/>
        <v>2128.75</v>
      </c>
    </row>
    <row r="32" spans="1:10" x14ac:dyDescent="0.25">
      <c r="A32" s="17" t="s">
        <v>51</v>
      </c>
      <c r="B32" s="18" t="s">
        <v>52</v>
      </c>
      <c r="C32" s="13">
        <v>24</v>
      </c>
      <c r="D32" s="25">
        <v>590</v>
      </c>
      <c r="E32" s="13">
        <v>26</v>
      </c>
      <c r="F32" s="22">
        <v>725</v>
      </c>
      <c r="G32" s="13">
        <v>34</v>
      </c>
      <c r="H32" s="23">
        <v>810</v>
      </c>
      <c r="I32" s="30">
        <v>29</v>
      </c>
      <c r="J32" s="14">
        <f t="shared" si="0"/>
        <v>2125</v>
      </c>
    </row>
    <row r="33" spans="1:10" x14ac:dyDescent="0.25">
      <c r="A33" s="17" t="s">
        <v>63</v>
      </c>
      <c r="B33" s="18" t="s">
        <v>64</v>
      </c>
      <c r="C33" s="13">
        <v>29</v>
      </c>
      <c r="D33" s="25">
        <v>565</v>
      </c>
      <c r="E33" s="13">
        <v>31</v>
      </c>
      <c r="F33" s="22">
        <v>693.75</v>
      </c>
      <c r="G33" s="13">
        <v>28</v>
      </c>
      <c r="H33" s="22">
        <v>855</v>
      </c>
      <c r="I33" s="30">
        <v>30</v>
      </c>
      <c r="J33" s="14">
        <f t="shared" si="0"/>
        <v>2113.75</v>
      </c>
    </row>
    <row r="34" spans="1:10" x14ac:dyDescent="0.25">
      <c r="A34" s="17" t="s">
        <v>57</v>
      </c>
      <c r="B34" s="18" t="s">
        <v>58</v>
      </c>
      <c r="C34" s="13">
        <v>27</v>
      </c>
      <c r="D34" s="25">
        <v>575</v>
      </c>
      <c r="E34" s="13">
        <v>27</v>
      </c>
      <c r="F34" s="22">
        <v>718.75</v>
      </c>
      <c r="G34" s="13">
        <v>33</v>
      </c>
      <c r="H34" s="23">
        <v>817.5</v>
      </c>
      <c r="I34" s="30">
        <v>31</v>
      </c>
      <c r="J34" s="14">
        <f t="shared" si="0"/>
        <v>2111.25</v>
      </c>
    </row>
    <row r="35" spans="1:10" x14ac:dyDescent="0.25">
      <c r="A35" s="17" t="s">
        <v>71</v>
      </c>
      <c r="B35" s="18" t="s">
        <v>72</v>
      </c>
      <c r="C35" s="13">
        <v>34</v>
      </c>
      <c r="D35" s="23">
        <v>540</v>
      </c>
      <c r="E35" s="13">
        <v>32</v>
      </c>
      <c r="F35" s="22">
        <v>687.5</v>
      </c>
      <c r="G35" s="13">
        <v>30</v>
      </c>
      <c r="H35" s="22">
        <v>840</v>
      </c>
      <c r="I35" s="30">
        <v>32</v>
      </c>
      <c r="J35" s="14">
        <f t="shared" si="0"/>
        <v>2067.5</v>
      </c>
    </row>
    <row r="36" spans="1:10" x14ac:dyDescent="0.25">
      <c r="A36" s="17" t="s">
        <v>67</v>
      </c>
      <c r="B36" s="18" t="s">
        <v>68</v>
      </c>
      <c r="C36" s="13">
        <v>32</v>
      </c>
      <c r="D36" s="25">
        <v>550</v>
      </c>
      <c r="E36" s="13">
        <v>33</v>
      </c>
      <c r="F36" s="23">
        <v>681.25</v>
      </c>
      <c r="G36" s="13">
        <v>35</v>
      </c>
      <c r="H36" s="23">
        <v>802.5</v>
      </c>
      <c r="I36" s="30">
        <v>33</v>
      </c>
      <c r="J36" s="14">
        <f t="shared" ref="J36:J65" si="1">D36+F36+H36</f>
        <v>2033.75</v>
      </c>
    </row>
    <row r="37" spans="1:10" x14ac:dyDescent="0.25">
      <c r="A37" s="17" t="s">
        <v>79</v>
      </c>
      <c r="B37" s="18" t="s">
        <v>80</v>
      </c>
      <c r="C37" s="13">
        <v>37</v>
      </c>
      <c r="D37" s="23">
        <v>525</v>
      </c>
      <c r="E37" s="13">
        <v>37</v>
      </c>
      <c r="F37" s="23">
        <v>656.25</v>
      </c>
      <c r="G37" s="13">
        <v>31</v>
      </c>
      <c r="H37" s="22">
        <v>832.5</v>
      </c>
      <c r="I37" s="30">
        <v>34</v>
      </c>
      <c r="J37" s="14">
        <f t="shared" si="1"/>
        <v>2013.75</v>
      </c>
    </row>
    <row r="38" spans="1:10" x14ac:dyDescent="0.25">
      <c r="A38" s="17" t="s">
        <v>61</v>
      </c>
      <c r="B38" s="18" t="s">
        <v>62</v>
      </c>
      <c r="C38" s="13">
        <v>29</v>
      </c>
      <c r="D38" s="25">
        <v>565</v>
      </c>
      <c r="E38" s="13">
        <v>35</v>
      </c>
      <c r="F38" s="23">
        <v>668.75</v>
      </c>
      <c r="G38" s="13">
        <v>41</v>
      </c>
      <c r="H38" s="23">
        <v>757.5</v>
      </c>
      <c r="I38" s="30">
        <v>35</v>
      </c>
      <c r="J38" s="14">
        <f t="shared" si="1"/>
        <v>1991.25</v>
      </c>
    </row>
    <row r="39" spans="1:10" x14ac:dyDescent="0.25">
      <c r="A39" s="17" t="s">
        <v>73</v>
      </c>
      <c r="B39" s="18" t="s">
        <v>74</v>
      </c>
      <c r="C39" s="13">
        <v>35</v>
      </c>
      <c r="D39" s="23">
        <v>535</v>
      </c>
      <c r="E39" s="13">
        <v>34</v>
      </c>
      <c r="F39" s="23">
        <v>675</v>
      </c>
      <c r="G39" s="13">
        <v>38</v>
      </c>
      <c r="H39" s="23">
        <v>780</v>
      </c>
      <c r="I39" s="30">
        <v>36</v>
      </c>
      <c r="J39" s="14">
        <f t="shared" si="1"/>
        <v>1990</v>
      </c>
    </row>
    <row r="40" spans="1:10" x14ac:dyDescent="0.25">
      <c r="A40" s="17" t="s">
        <v>75</v>
      </c>
      <c r="B40" s="18" t="s">
        <v>76</v>
      </c>
      <c r="C40" s="13">
        <v>35</v>
      </c>
      <c r="D40" s="23">
        <v>535</v>
      </c>
      <c r="E40" s="13">
        <v>36</v>
      </c>
      <c r="F40" s="23">
        <v>662.5</v>
      </c>
      <c r="G40" s="13">
        <v>37</v>
      </c>
      <c r="H40" s="23">
        <v>787.5</v>
      </c>
      <c r="I40" s="30">
        <v>37</v>
      </c>
      <c r="J40" s="14">
        <f t="shared" si="1"/>
        <v>1985</v>
      </c>
    </row>
    <row r="41" spans="1:10" x14ac:dyDescent="0.25">
      <c r="A41" s="17" t="s">
        <v>83</v>
      </c>
      <c r="B41" s="18" t="s">
        <v>84</v>
      </c>
      <c r="C41" s="13">
        <v>40</v>
      </c>
      <c r="D41" s="23">
        <v>510</v>
      </c>
      <c r="E41" s="13">
        <v>39</v>
      </c>
      <c r="F41" s="23">
        <v>643.75</v>
      </c>
      <c r="G41" s="13">
        <v>32</v>
      </c>
      <c r="H41" s="22">
        <v>825</v>
      </c>
      <c r="I41" s="30">
        <v>38</v>
      </c>
      <c r="J41" s="14">
        <f t="shared" si="1"/>
        <v>1978.75</v>
      </c>
    </row>
    <row r="42" spans="1:10" x14ac:dyDescent="0.25">
      <c r="A42" s="17" t="s">
        <v>77</v>
      </c>
      <c r="B42" s="18" t="s">
        <v>78</v>
      </c>
      <c r="C42" s="13">
        <v>37</v>
      </c>
      <c r="D42" s="23">
        <v>525</v>
      </c>
      <c r="E42" s="13">
        <v>38</v>
      </c>
      <c r="F42" s="23">
        <v>650</v>
      </c>
      <c r="G42" s="13">
        <v>36</v>
      </c>
      <c r="H42" s="23">
        <v>795</v>
      </c>
      <c r="I42" s="30">
        <v>39</v>
      </c>
      <c r="J42" s="14">
        <f t="shared" si="1"/>
        <v>1970</v>
      </c>
    </row>
    <row r="43" spans="1:10" x14ac:dyDescent="0.25">
      <c r="A43" s="17" t="s">
        <v>87</v>
      </c>
      <c r="B43" s="18" t="s">
        <v>88</v>
      </c>
      <c r="C43" s="13">
        <v>42</v>
      </c>
      <c r="D43" s="23">
        <v>500</v>
      </c>
      <c r="E43" s="13">
        <v>41</v>
      </c>
      <c r="F43" s="23">
        <v>631.25</v>
      </c>
      <c r="G43" s="13">
        <v>39</v>
      </c>
      <c r="H43" s="23">
        <v>772.5</v>
      </c>
      <c r="I43" s="30">
        <v>40</v>
      </c>
      <c r="J43" s="14">
        <f t="shared" si="1"/>
        <v>1903.75</v>
      </c>
    </row>
    <row r="44" spans="1:10" x14ac:dyDescent="0.25">
      <c r="A44" s="17" t="s">
        <v>89</v>
      </c>
      <c r="B44" s="18" t="s">
        <v>90</v>
      </c>
      <c r="C44" s="13">
        <v>43</v>
      </c>
      <c r="D44" s="23">
        <v>495</v>
      </c>
      <c r="E44" s="13">
        <v>40</v>
      </c>
      <c r="F44" s="23">
        <v>637.5</v>
      </c>
      <c r="G44" s="13">
        <v>42</v>
      </c>
      <c r="H44" s="23">
        <v>750</v>
      </c>
      <c r="I44" s="30">
        <v>41</v>
      </c>
      <c r="J44" s="14">
        <f t="shared" si="1"/>
        <v>1882.5</v>
      </c>
    </row>
    <row r="45" spans="1:10" x14ac:dyDescent="0.25">
      <c r="A45" s="17" t="s">
        <v>101</v>
      </c>
      <c r="B45" s="18" t="s">
        <v>102</v>
      </c>
      <c r="C45" s="13">
        <v>49</v>
      </c>
      <c r="D45" s="23">
        <v>465</v>
      </c>
      <c r="E45" s="13">
        <v>45</v>
      </c>
      <c r="F45" s="23">
        <v>606.25</v>
      </c>
      <c r="G45" s="13">
        <v>40</v>
      </c>
      <c r="H45" s="23">
        <v>765</v>
      </c>
      <c r="I45" s="30">
        <v>42</v>
      </c>
      <c r="J45" s="14">
        <f t="shared" si="1"/>
        <v>1836.25</v>
      </c>
    </row>
    <row r="46" spans="1:10" x14ac:dyDescent="0.25">
      <c r="A46" s="17" t="s">
        <v>91</v>
      </c>
      <c r="B46" s="18" t="s">
        <v>92</v>
      </c>
      <c r="C46" s="13">
        <v>43</v>
      </c>
      <c r="D46" s="23">
        <v>495</v>
      </c>
      <c r="E46" s="13">
        <v>42</v>
      </c>
      <c r="F46" s="23">
        <v>625</v>
      </c>
      <c r="G46" s="13">
        <v>47</v>
      </c>
      <c r="H46" s="23">
        <v>712.5</v>
      </c>
      <c r="I46" s="30">
        <v>43</v>
      </c>
      <c r="J46" s="14">
        <f t="shared" si="1"/>
        <v>1832.5</v>
      </c>
    </row>
    <row r="47" spans="1:10" x14ac:dyDescent="0.25">
      <c r="A47" s="17" t="s">
        <v>93</v>
      </c>
      <c r="B47" s="18" t="s">
        <v>94</v>
      </c>
      <c r="C47" s="13">
        <v>45</v>
      </c>
      <c r="D47" s="23">
        <v>485</v>
      </c>
      <c r="E47" s="13">
        <v>47</v>
      </c>
      <c r="F47" s="23">
        <v>593.75</v>
      </c>
      <c r="G47" s="13">
        <v>43</v>
      </c>
      <c r="H47" s="23">
        <v>742.5</v>
      </c>
      <c r="I47" s="30">
        <v>44</v>
      </c>
      <c r="J47" s="14">
        <f t="shared" si="1"/>
        <v>1821.25</v>
      </c>
    </row>
    <row r="48" spans="1:10" x14ac:dyDescent="0.25">
      <c r="A48" s="17" t="s">
        <v>85</v>
      </c>
      <c r="B48" s="18" t="s">
        <v>86</v>
      </c>
      <c r="C48" s="13">
        <v>41</v>
      </c>
      <c r="D48" s="23">
        <v>505</v>
      </c>
      <c r="E48" s="13">
        <v>43</v>
      </c>
      <c r="F48" s="23">
        <v>618.75</v>
      </c>
      <c r="G48" s="13">
        <v>49</v>
      </c>
      <c r="H48" s="23">
        <v>697.5</v>
      </c>
      <c r="I48" s="30">
        <v>44</v>
      </c>
      <c r="J48" s="14">
        <f t="shared" si="1"/>
        <v>1821.25</v>
      </c>
    </row>
    <row r="49" spans="1:10" x14ac:dyDescent="0.25">
      <c r="A49" s="17" t="s">
        <v>81</v>
      </c>
      <c r="B49" s="18" t="s">
        <v>82</v>
      </c>
      <c r="C49" s="13">
        <v>39</v>
      </c>
      <c r="D49" s="23">
        <v>515</v>
      </c>
      <c r="E49" s="13">
        <v>44</v>
      </c>
      <c r="F49" s="23">
        <v>612.5</v>
      </c>
      <c r="G49" s="13">
        <v>51</v>
      </c>
      <c r="H49" s="23">
        <v>682.5</v>
      </c>
      <c r="I49" s="30">
        <v>46</v>
      </c>
      <c r="J49" s="14">
        <f t="shared" si="1"/>
        <v>1810</v>
      </c>
    </row>
    <row r="50" spans="1:10" x14ac:dyDescent="0.25">
      <c r="A50" s="17" t="s">
        <v>95</v>
      </c>
      <c r="B50" s="18" t="s">
        <v>96</v>
      </c>
      <c r="C50" s="13">
        <v>45</v>
      </c>
      <c r="D50" s="23">
        <v>485</v>
      </c>
      <c r="E50" s="13">
        <v>49</v>
      </c>
      <c r="F50" s="23">
        <v>581.25</v>
      </c>
      <c r="G50" s="13">
        <v>45</v>
      </c>
      <c r="H50" s="23">
        <v>727.5</v>
      </c>
      <c r="I50" s="30">
        <v>47</v>
      </c>
      <c r="J50" s="14">
        <f t="shared" si="1"/>
        <v>1793.75</v>
      </c>
    </row>
    <row r="51" spans="1:10" x14ac:dyDescent="0.25">
      <c r="A51" s="17" t="s">
        <v>105</v>
      </c>
      <c r="B51" s="18" t="s">
        <v>106</v>
      </c>
      <c r="C51" s="13">
        <v>51</v>
      </c>
      <c r="D51" s="23">
        <v>455</v>
      </c>
      <c r="E51" s="13">
        <v>46</v>
      </c>
      <c r="F51" s="23">
        <v>600</v>
      </c>
      <c r="G51" s="13">
        <v>44</v>
      </c>
      <c r="H51" s="23">
        <v>735</v>
      </c>
      <c r="I51" s="30">
        <v>48</v>
      </c>
      <c r="J51" s="14">
        <f t="shared" si="1"/>
        <v>1790</v>
      </c>
    </row>
    <row r="52" spans="1:10" x14ac:dyDescent="0.25">
      <c r="A52" s="17" t="s">
        <v>107</v>
      </c>
      <c r="B52" s="18" t="s">
        <v>108</v>
      </c>
      <c r="C52" s="13">
        <v>51</v>
      </c>
      <c r="D52" s="23">
        <v>455</v>
      </c>
      <c r="E52" s="13">
        <v>48</v>
      </c>
      <c r="F52" s="23">
        <v>587.5</v>
      </c>
      <c r="G52" s="13">
        <v>50</v>
      </c>
      <c r="H52" s="23">
        <v>690</v>
      </c>
      <c r="I52" s="30">
        <v>49</v>
      </c>
      <c r="J52" s="14">
        <f t="shared" si="1"/>
        <v>1732.5</v>
      </c>
    </row>
    <row r="53" spans="1:10" x14ac:dyDescent="0.25">
      <c r="A53" s="17" t="s">
        <v>109</v>
      </c>
      <c r="B53" s="18" t="s">
        <v>110</v>
      </c>
      <c r="C53" s="13">
        <v>53</v>
      </c>
      <c r="D53" s="23">
        <v>445</v>
      </c>
      <c r="E53" s="13">
        <v>53</v>
      </c>
      <c r="F53" s="23">
        <v>556.25</v>
      </c>
      <c r="G53" s="13">
        <v>46</v>
      </c>
      <c r="H53" s="23">
        <v>720</v>
      </c>
      <c r="I53" s="30">
        <v>50</v>
      </c>
      <c r="J53" s="14">
        <f t="shared" si="1"/>
        <v>1721.25</v>
      </c>
    </row>
    <row r="54" spans="1:10" x14ac:dyDescent="0.25">
      <c r="A54" s="17" t="s">
        <v>111</v>
      </c>
      <c r="B54" s="18" t="s">
        <v>112</v>
      </c>
      <c r="C54" s="13">
        <v>54</v>
      </c>
      <c r="D54" s="23">
        <v>440</v>
      </c>
      <c r="E54" s="13">
        <v>54</v>
      </c>
      <c r="F54" s="23">
        <v>550</v>
      </c>
      <c r="G54" s="13">
        <v>48</v>
      </c>
      <c r="H54" s="23">
        <v>705</v>
      </c>
      <c r="I54" s="30">
        <v>51</v>
      </c>
      <c r="J54" s="14">
        <f t="shared" si="1"/>
        <v>1695</v>
      </c>
    </row>
    <row r="55" spans="1:10" x14ac:dyDescent="0.25">
      <c r="A55" s="17" t="s">
        <v>103</v>
      </c>
      <c r="B55" s="18" t="s">
        <v>104</v>
      </c>
      <c r="C55" s="13">
        <v>50</v>
      </c>
      <c r="D55" s="23">
        <v>460</v>
      </c>
      <c r="E55" s="13">
        <v>50</v>
      </c>
      <c r="F55" s="23">
        <v>575</v>
      </c>
      <c r="G55" s="13">
        <v>54</v>
      </c>
      <c r="H55" s="23">
        <v>660</v>
      </c>
      <c r="I55" s="30">
        <v>51</v>
      </c>
      <c r="J55" s="14">
        <f t="shared" si="1"/>
        <v>1695</v>
      </c>
    </row>
    <row r="56" spans="1:10" x14ac:dyDescent="0.25">
      <c r="A56" s="17" t="s">
        <v>97</v>
      </c>
      <c r="B56" s="18" t="s">
        <v>98</v>
      </c>
      <c r="C56" s="13">
        <v>47</v>
      </c>
      <c r="D56" s="23">
        <v>475</v>
      </c>
      <c r="E56" s="13">
        <v>51</v>
      </c>
      <c r="F56" s="23">
        <v>568.75</v>
      </c>
      <c r="G56" s="13">
        <v>56</v>
      </c>
      <c r="H56" s="23">
        <v>645</v>
      </c>
      <c r="I56" s="30">
        <v>53</v>
      </c>
      <c r="J56" s="14">
        <f t="shared" si="1"/>
        <v>1688.75</v>
      </c>
    </row>
    <row r="57" spans="1:10" x14ac:dyDescent="0.25">
      <c r="A57" s="17" t="s">
        <v>99</v>
      </c>
      <c r="B57" s="18" t="s">
        <v>100</v>
      </c>
      <c r="C57" s="13">
        <v>48</v>
      </c>
      <c r="D57" s="23">
        <v>470</v>
      </c>
      <c r="E57" s="13">
        <v>52</v>
      </c>
      <c r="F57" s="23">
        <v>562.5</v>
      </c>
      <c r="G57" s="13">
        <v>55</v>
      </c>
      <c r="H57" s="23">
        <v>652.5</v>
      </c>
      <c r="I57" s="30">
        <v>54</v>
      </c>
      <c r="J57" s="14">
        <f t="shared" si="1"/>
        <v>1685</v>
      </c>
    </row>
    <row r="58" spans="1:10" x14ac:dyDescent="0.25">
      <c r="A58" s="17" t="s">
        <v>117</v>
      </c>
      <c r="B58" s="18" t="s">
        <v>118</v>
      </c>
      <c r="C58" s="13">
        <v>57</v>
      </c>
      <c r="D58" s="23">
        <v>425</v>
      </c>
      <c r="E58" s="13">
        <v>55</v>
      </c>
      <c r="F58" s="23">
        <v>543.75</v>
      </c>
      <c r="G58" s="13">
        <v>52</v>
      </c>
      <c r="H58" s="23">
        <v>675</v>
      </c>
      <c r="I58" s="30">
        <v>55</v>
      </c>
      <c r="J58" s="14">
        <f t="shared" si="1"/>
        <v>1643.75</v>
      </c>
    </row>
    <row r="59" spans="1:10" x14ac:dyDescent="0.25">
      <c r="A59" s="17" t="s">
        <v>113</v>
      </c>
      <c r="B59" s="18" t="s">
        <v>114</v>
      </c>
      <c r="C59" s="13">
        <v>55</v>
      </c>
      <c r="D59" s="23">
        <v>435</v>
      </c>
      <c r="E59" s="13">
        <v>58</v>
      </c>
      <c r="F59" s="23">
        <v>525</v>
      </c>
      <c r="G59" s="13">
        <v>53</v>
      </c>
      <c r="H59" s="23">
        <v>667.5</v>
      </c>
      <c r="I59" s="30">
        <v>56</v>
      </c>
      <c r="J59" s="14">
        <f t="shared" si="1"/>
        <v>1627.5</v>
      </c>
    </row>
    <row r="60" spans="1:10" x14ac:dyDescent="0.25">
      <c r="A60" s="17" t="s">
        <v>116</v>
      </c>
      <c r="B60" s="18" t="s">
        <v>115</v>
      </c>
      <c r="C60" s="13">
        <v>56</v>
      </c>
      <c r="D60" s="23">
        <v>430</v>
      </c>
      <c r="E60" s="13">
        <v>59</v>
      </c>
      <c r="F60" s="23">
        <v>518.75</v>
      </c>
      <c r="G60" s="13">
        <v>57</v>
      </c>
      <c r="H60" s="23">
        <v>637.5</v>
      </c>
      <c r="I60" s="30">
        <v>57</v>
      </c>
      <c r="J60" s="14">
        <f t="shared" si="1"/>
        <v>1586.25</v>
      </c>
    </row>
    <row r="61" spans="1:10" x14ac:dyDescent="0.25">
      <c r="A61" s="17" t="s">
        <v>123</v>
      </c>
      <c r="B61" s="18" t="s">
        <v>124</v>
      </c>
      <c r="C61" s="13">
        <v>59</v>
      </c>
      <c r="D61" s="23">
        <v>415</v>
      </c>
      <c r="E61" s="13">
        <v>56</v>
      </c>
      <c r="F61" s="23">
        <v>537.5</v>
      </c>
      <c r="G61" s="13">
        <v>58</v>
      </c>
      <c r="H61" s="23">
        <v>630</v>
      </c>
      <c r="I61" s="30">
        <v>58</v>
      </c>
      <c r="J61" s="14">
        <f t="shared" si="1"/>
        <v>1582.5</v>
      </c>
    </row>
    <row r="62" spans="1:10" x14ac:dyDescent="0.25">
      <c r="A62" s="17" t="s">
        <v>119</v>
      </c>
      <c r="B62" s="18" t="s">
        <v>120</v>
      </c>
      <c r="C62" s="13">
        <v>58</v>
      </c>
      <c r="D62" s="23">
        <v>420</v>
      </c>
      <c r="E62" s="13">
        <v>57</v>
      </c>
      <c r="F62" s="23">
        <v>531.25</v>
      </c>
      <c r="G62" s="13">
        <v>60</v>
      </c>
      <c r="H62" s="23">
        <v>615</v>
      </c>
      <c r="I62" s="30">
        <v>59</v>
      </c>
      <c r="J62" s="14">
        <f t="shared" si="1"/>
        <v>1566.25</v>
      </c>
    </row>
    <row r="63" spans="1:10" x14ac:dyDescent="0.25">
      <c r="A63" s="17" t="s">
        <v>127</v>
      </c>
      <c r="B63" s="18" t="s">
        <v>128</v>
      </c>
      <c r="C63" s="13">
        <v>62</v>
      </c>
      <c r="D63" s="23">
        <v>400</v>
      </c>
      <c r="E63" s="13">
        <v>60</v>
      </c>
      <c r="F63" s="23">
        <v>512.5</v>
      </c>
      <c r="G63" s="13">
        <v>59</v>
      </c>
      <c r="H63" s="23">
        <v>622.5</v>
      </c>
      <c r="I63" s="30">
        <v>60</v>
      </c>
      <c r="J63" s="14">
        <f t="shared" si="1"/>
        <v>1535</v>
      </c>
    </row>
    <row r="64" spans="1:10" x14ac:dyDescent="0.25">
      <c r="A64" s="17" t="s">
        <v>121</v>
      </c>
      <c r="B64" s="18" t="s">
        <v>122</v>
      </c>
      <c r="C64" s="13">
        <v>60</v>
      </c>
      <c r="D64" s="23">
        <v>410</v>
      </c>
      <c r="E64" s="13">
        <v>62</v>
      </c>
      <c r="F64" s="23">
        <v>500</v>
      </c>
      <c r="G64" s="13">
        <v>61</v>
      </c>
      <c r="H64" s="23">
        <v>607.5</v>
      </c>
      <c r="I64" s="30">
        <v>61</v>
      </c>
      <c r="J64" s="14">
        <f t="shared" si="1"/>
        <v>1517.5</v>
      </c>
    </row>
    <row r="65" spans="1:10" ht="16.5" thickBot="1" x14ac:dyDescent="0.3">
      <c r="A65" s="19" t="s">
        <v>125</v>
      </c>
      <c r="B65" s="20" t="s">
        <v>126</v>
      </c>
      <c r="C65" s="15">
        <v>61</v>
      </c>
      <c r="D65" s="26">
        <v>405</v>
      </c>
      <c r="E65" s="15">
        <v>61</v>
      </c>
      <c r="F65" s="26">
        <v>506.25</v>
      </c>
      <c r="G65" s="15">
        <v>62</v>
      </c>
      <c r="H65" s="26">
        <v>600</v>
      </c>
      <c r="I65" s="31">
        <v>62</v>
      </c>
      <c r="J65" s="27">
        <f t="shared" si="1"/>
        <v>1511.25</v>
      </c>
    </row>
  </sheetData>
  <sortState xmlns:xlrd2="http://schemas.microsoft.com/office/spreadsheetml/2017/richdata2" ref="A4:K65">
    <sortCondition descending="1" ref="J4:J65"/>
  </sortState>
  <pageMargins left="0.45" right="0.45" top="0.25" bottom="0.2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Karadzic</dc:creator>
  <cp:lastModifiedBy>Mati Bishop</cp:lastModifiedBy>
  <cp:lastPrinted>2019-01-29T22:52:20Z</cp:lastPrinted>
  <dcterms:created xsi:type="dcterms:W3CDTF">2019-01-28T18:16:04Z</dcterms:created>
  <dcterms:modified xsi:type="dcterms:W3CDTF">2019-04-29T20:56:21Z</dcterms:modified>
</cp:coreProperties>
</file>